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A378444A-3179-A24C-BDA1-3F46561A9D70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9" i="1" l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09" i="1"/>
</calcChain>
</file>

<file path=xl/sharedStrings.xml><?xml version="1.0" encoding="utf-8"?>
<sst xmlns="http://schemas.openxmlformats.org/spreadsheetml/2006/main" count="324" uniqueCount="217">
  <si>
    <t>Category</t>
  </si>
  <si>
    <t>Part No</t>
  </si>
  <si>
    <t>Descrip</t>
  </si>
  <si>
    <t>Quantity</t>
  </si>
  <si>
    <t>RRP</t>
  </si>
  <si>
    <t>Total RRP</t>
  </si>
  <si>
    <t>Basins</t>
  </si>
  <si>
    <t>12832</t>
  </si>
  <si>
    <t xml:space="preserve">Hallmoor Wall Mounted Basin_x000D_
</t>
  </si>
  <si>
    <t>6185</t>
  </si>
  <si>
    <t xml:space="preserve">Vail 410 Counter Top Basin_x000D_
_x000D_
</t>
  </si>
  <si>
    <t>7470</t>
  </si>
  <si>
    <t xml:space="preserve">Alana 1000 Basin_x000D_
_x000D_
</t>
  </si>
  <si>
    <t>7470-NTH</t>
  </si>
  <si>
    <t xml:space="preserve">Alana 1000 Basin - No Tap Hole_x000D_
</t>
  </si>
  <si>
    <t>AP196</t>
  </si>
  <si>
    <t xml:space="preserve">Panel Pack B 1200 Inc Leg Set_x000D_
</t>
  </si>
  <si>
    <t>BA001</t>
  </si>
  <si>
    <t xml:space="preserve">Belfast Close Coupled WC Pan_x000D_
</t>
  </si>
  <si>
    <t>BA013</t>
  </si>
  <si>
    <t>Belfast Cloakroom Basin</t>
  </si>
  <si>
    <t>BA023</t>
  </si>
  <si>
    <t>Belfast Medium Basin</t>
  </si>
  <si>
    <t>BA600-BN</t>
  </si>
  <si>
    <t>Barcelona 600 Basin</t>
  </si>
  <si>
    <t>C0318</t>
  </si>
  <si>
    <t xml:space="preserve">Apulia 1 Tap Hole Basin_x000D_
</t>
  </si>
  <si>
    <t>C0354B</t>
  </si>
  <si>
    <t>Calder 1 Tap Hole Basin</t>
  </si>
  <si>
    <t>C0356B</t>
  </si>
  <si>
    <t>ISOBELLE 1TH BASIN</t>
  </si>
  <si>
    <t>C0394B</t>
  </si>
  <si>
    <t>TURIN 1TH BASIN</t>
  </si>
  <si>
    <t>C0408</t>
  </si>
  <si>
    <t>Enna Pedestal</t>
  </si>
  <si>
    <t>C0408A</t>
  </si>
  <si>
    <t xml:space="preserve">Apulia Full Pedestal_x000D_
</t>
  </si>
  <si>
    <t>C0425</t>
  </si>
  <si>
    <t>Brianza Semi Pedestal</t>
  </si>
  <si>
    <t>C0426</t>
  </si>
  <si>
    <t>Calder Full Pedestal</t>
  </si>
  <si>
    <t>C0426-BRI</t>
  </si>
  <si>
    <t xml:space="preserve">Brianza Full Pedestal_x000D_
</t>
  </si>
  <si>
    <t>C0429B</t>
  </si>
  <si>
    <t>ISOBELLE FULL PEDESTAL</t>
  </si>
  <si>
    <t>C0430B</t>
  </si>
  <si>
    <t>TURIN FULL PEDESTAL</t>
  </si>
  <si>
    <t>C0436</t>
  </si>
  <si>
    <t>Imperia Full Pedestal</t>
  </si>
  <si>
    <t>C3305</t>
  </si>
  <si>
    <t>Imperia 1 Tap Hole Basin</t>
  </si>
  <si>
    <t>OLEX60B</t>
  </si>
  <si>
    <t>Vail 600 Basin</t>
  </si>
  <si>
    <t>W60073</t>
  </si>
  <si>
    <t>Arabella White-Blue Glass Basin</t>
  </si>
  <si>
    <t>W60075</t>
  </si>
  <si>
    <t>Arabella White Glass Basin</t>
  </si>
  <si>
    <t>W60079</t>
  </si>
  <si>
    <t>Arabella Black Glass Basin</t>
  </si>
  <si>
    <t>W60080</t>
  </si>
  <si>
    <t>Siena Clear Glass Counter Top Basin</t>
  </si>
  <si>
    <t>W60081</t>
  </si>
  <si>
    <t>Siena Black Glass Counter Top Basin</t>
  </si>
  <si>
    <t>W60082</t>
  </si>
  <si>
    <t>Siena White Glass Counter Top Basin</t>
  </si>
  <si>
    <t>W60083-1</t>
  </si>
  <si>
    <t>Siena Silver Foil Glass Counter Top Basin</t>
  </si>
  <si>
    <t>W60084</t>
  </si>
  <si>
    <t>Stainless Steel Bracket (for wall mounting Siena Basins)</t>
  </si>
  <si>
    <t>W60088-1</t>
  </si>
  <si>
    <t>Julietta Silver Foil Glass Counter Top Basin</t>
  </si>
  <si>
    <t>W60090</t>
  </si>
  <si>
    <t>Roma Clear Glass Corner Basin</t>
  </si>
  <si>
    <t>W60106</t>
  </si>
  <si>
    <t>Pura White Ceramic Wall Hung Corner Basin</t>
  </si>
  <si>
    <t>W60109</t>
  </si>
  <si>
    <t>Alisa White Ceramic Counter Top Basin</t>
  </si>
  <si>
    <t>W60111</t>
  </si>
  <si>
    <t>Cari White Ceramic Counter Top Basin</t>
  </si>
  <si>
    <t>W60121</t>
  </si>
  <si>
    <t>Meribel White Ceramic Counter Top Basin</t>
  </si>
  <si>
    <t>W60122</t>
  </si>
  <si>
    <t>Carla White Ceramic Counter Top Basin</t>
  </si>
  <si>
    <t>W60125</t>
  </si>
  <si>
    <t>Ema White Ceramic Counter Top Basin</t>
  </si>
  <si>
    <t>W60128</t>
  </si>
  <si>
    <t>Maria White Ceramic Counter Top Basin</t>
  </si>
  <si>
    <t>W60130</t>
  </si>
  <si>
    <t>Palma White Ceramic Counter Top Basin</t>
  </si>
  <si>
    <t>W60134</t>
  </si>
  <si>
    <t>Novia White Ceramic Counter Top Basin</t>
  </si>
  <si>
    <t>W60156-2</t>
  </si>
  <si>
    <t>Darcey Gloss White Vanity Basin 540x800x380mm (Box 2 of 2)</t>
  </si>
  <si>
    <t>W60167-2</t>
  </si>
  <si>
    <t>Darcey Oak Effect Vanity Basin 540x800x380mm (Box 2 of 2)</t>
  </si>
  <si>
    <t>W60707</t>
  </si>
  <si>
    <t>Full Pedestal For Aviso OR Trento (Wall Fixing Kit Included)</t>
  </si>
  <si>
    <t>W60708</t>
  </si>
  <si>
    <t>Aviso White Ceramic Semi Pedestal Basin 190(L) 330(H) 300(D)</t>
  </si>
  <si>
    <t>W60710</t>
  </si>
  <si>
    <t>Aviso White Ceramic Wall Hung Basin</t>
  </si>
  <si>
    <t>W60711</t>
  </si>
  <si>
    <t>W60714</t>
  </si>
  <si>
    <t xml:space="preserve">Aviso White Ceramic 1 Tap Hole Wall Hung Basin </t>
  </si>
  <si>
    <t>W60715</t>
  </si>
  <si>
    <t xml:space="preserve">Aviso 1 Tap Hole White Ceramic Wall Hung Basin </t>
  </si>
  <si>
    <t>W60718</t>
  </si>
  <si>
    <t>Trento White Ceramic 1 Tap Hole Wall Hung Basin</t>
  </si>
  <si>
    <t>W60719</t>
  </si>
  <si>
    <t>Trento White Ceramic Wall Hung Basin</t>
  </si>
  <si>
    <t>W60720</t>
  </si>
  <si>
    <t xml:space="preserve">Trento 1 Tap Hole White Ceramic Wall Hung Basin </t>
  </si>
  <si>
    <t>W60721</t>
  </si>
  <si>
    <t xml:space="preserve">Aviso White Ceramic Wall Hung 1 Tap Hole Basin </t>
  </si>
  <si>
    <t>W60728</t>
  </si>
  <si>
    <t>Vico White Ceramic Wall Hung or Counter Top Basin</t>
  </si>
  <si>
    <t>W60729</t>
  </si>
  <si>
    <t>Vico 1 Tap Hole White Ceramic Wall Hung or Counter Top Basin</t>
  </si>
  <si>
    <t>W60737</t>
  </si>
  <si>
    <t>Garda White Ceramic Wall Hung Vessel Basin</t>
  </si>
  <si>
    <t>W60738</t>
  </si>
  <si>
    <t>Garda White Ceramic Semi Undermount Basin</t>
  </si>
  <si>
    <t>W60740</t>
  </si>
  <si>
    <t>Garda White Ceramic Half Counter Top Deep Basin</t>
  </si>
  <si>
    <t>W60745</t>
  </si>
  <si>
    <t xml:space="preserve">Como White 1 Tap Hole Ceramic Wall Hung or Counter Top Basin </t>
  </si>
  <si>
    <t>W60746</t>
  </si>
  <si>
    <t xml:space="preserve">Como 1 Tap Hole White Ceramic Counter Top Vessel Basin </t>
  </si>
  <si>
    <t>W60747</t>
  </si>
  <si>
    <t>Mila White Ceramic Counter Top Vessel Basin</t>
  </si>
  <si>
    <t>W60750</t>
  </si>
  <si>
    <t>Pavia 1 tap hole White Ceramic Wall Hung Basin</t>
  </si>
  <si>
    <t>W60751</t>
  </si>
  <si>
    <t>Sorento White Ceramic Wall Hung Basin (3 Tap Hole)</t>
  </si>
  <si>
    <t>W60752</t>
  </si>
  <si>
    <t>White Ceramic Pedestal for Sorento and Venti Basin</t>
  </si>
  <si>
    <t>W60753</t>
  </si>
  <si>
    <t>Sorento White Ceramic Wall Hung Basin (1 Tap Hole)</t>
  </si>
  <si>
    <t>W60754</t>
  </si>
  <si>
    <t>W60755</t>
  </si>
  <si>
    <t>Sorento White Ceramic Pedestal Basin 280(dia) 745(H)</t>
  </si>
  <si>
    <t>W60777-1</t>
  </si>
  <si>
    <t>Sorento Basin with 1 Tap Hole (Box 1 of 2)</t>
  </si>
  <si>
    <t>W60777-2</t>
  </si>
  <si>
    <t>Sorento Pedestal includes 2 Pedestal legs (Box 2 of 2)</t>
  </si>
  <si>
    <t>W60801</t>
  </si>
  <si>
    <t xml:space="preserve">Misa 1 Tap Hole White Ceramic Wall Hung Basin </t>
  </si>
  <si>
    <t>W60802</t>
  </si>
  <si>
    <t>Misa White Ceramic Wall Hung Basin (1 Tap Hole)</t>
  </si>
  <si>
    <t>W60812</t>
  </si>
  <si>
    <t xml:space="preserve">Enza White Ceramic Wall Hung Flat Basin </t>
  </si>
  <si>
    <t>W60813</t>
  </si>
  <si>
    <t xml:space="preserve">Enza 1 Tap Hole White Ceramic Wall Hung Flat Basin </t>
  </si>
  <si>
    <t>W60814</t>
  </si>
  <si>
    <t>Enza White Ceramic Wall Hung Flat Basin</t>
  </si>
  <si>
    <t>W60844</t>
  </si>
  <si>
    <t>Santo White Ceramic Countertop Basin Right Hand</t>
  </si>
  <si>
    <t>W60845-1</t>
  </si>
  <si>
    <t>Santo 510mm Basin with Tap hole and overflow (Box 1 of 2)</t>
  </si>
  <si>
    <t>W60845-2</t>
  </si>
  <si>
    <t>Santo Floor Standing Pedestal (Box 2 of 2)</t>
  </si>
  <si>
    <t>W60853</t>
  </si>
  <si>
    <t>Orba White Ceramic Basin (1 Tap Hole)</t>
  </si>
  <si>
    <t>W60854</t>
  </si>
  <si>
    <t>Orba Semi Pedestal for 600mm and 750mm Basin</t>
  </si>
  <si>
    <t>W60855</t>
  </si>
  <si>
    <t>Orba Full Pedestal for 600mm and 750mm Basin</t>
  </si>
  <si>
    <t>W60879</t>
  </si>
  <si>
    <t xml:space="preserve">Greenwood White Ceramic Wall Hung Basin (1 Tap Hole) </t>
  </si>
  <si>
    <t>W60940</t>
  </si>
  <si>
    <t xml:space="preserve">Celeste Ivory Vanity Unit with Basin 850x410x410 </t>
  </si>
  <si>
    <t>W60941</t>
  </si>
  <si>
    <t xml:space="preserve">Celeste Ivory 2 Door Vanity Unit with Basin 850x600x460 </t>
  </si>
  <si>
    <t>W60942</t>
  </si>
  <si>
    <t xml:space="preserve">Celeste Ivory 2 Door Vanity Unit with Basin 850x750x460 </t>
  </si>
  <si>
    <t>W60945</t>
  </si>
  <si>
    <t>Celeste Buttermilk Vanity Unit with Basin 850x410x410</t>
  </si>
  <si>
    <t>W60946</t>
  </si>
  <si>
    <t>Celeste Buttermilk 2 Door Vanity Unit with Basin 850x600x460</t>
  </si>
  <si>
    <t>W61304</t>
  </si>
  <si>
    <t>Durham White Ceramic Basin (1 tap hole)</t>
  </si>
  <si>
    <t>W61305</t>
  </si>
  <si>
    <t>Durham White Ceramic Basin (2 tap hole)</t>
  </si>
  <si>
    <t>W61306</t>
  </si>
  <si>
    <t>Durham Full Pedestal only</t>
  </si>
  <si>
    <t>W61642</t>
  </si>
  <si>
    <t xml:space="preserve">Greenwood Round Basin (2 Tap Hole) </t>
  </si>
  <si>
    <t>W61644</t>
  </si>
  <si>
    <t>Garda Vessel Basin Jasmine inc colour matched Click Clack Waste (1 Tap Hole)</t>
  </si>
  <si>
    <t>W61650</t>
  </si>
  <si>
    <t>Franco Vessel Basin Anthracite (inc colour matched Click Clack Waste)</t>
  </si>
  <si>
    <t>W61655</t>
  </si>
  <si>
    <t>Sorento Square Wall Mounted Basin (1 Tap Hole)</t>
  </si>
  <si>
    <t>W61735.PWH.G</t>
  </si>
  <si>
    <t>Agata Vanity Unit 1 door with basin Pure White Gloss</t>
  </si>
  <si>
    <t>W61757</t>
  </si>
  <si>
    <t>Care and Comfort Wall Mounted Basin 650mm</t>
  </si>
  <si>
    <t>W61758</t>
  </si>
  <si>
    <t>Round Wall Hung Basin with Shelf</t>
  </si>
  <si>
    <t>W62164</t>
  </si>
  <si>
    <t>Venti Pedestal Basin, Basin Only</t>
  </si>
  <si>
    <t>W62220-1</t>
  </si>
  <si>
    <t>Stefano Corner Basin with 1 Tap Hole (Box 1 of 2)</t>
  </si>
  <si>
    <t>W62220-2</t>
  </si>
  <si>
    <t>Stefano Full Pedestal (Box 2 of 2)</t>
  </si>
  <si>
    <t>W62417.SGY.G</t>
  </si>
  <si>
    <t xml:space="preserve">Corrada Worktop with integrated Basin (Box 2 of 2) </t>
  </si>
  <si>
    <t>W63006</t>
  </si>
  <si>
    <t>Venti Pedestal Basin, Pedestal only</t>
  </si>
  <si>
    <t>W63007-1</t>
  </si>
  <si>
    <t xml:space="preserve">Sorento Basin with 1 Tap Hole (Box 1 of 2) </t>
  </si>
  <si>
    <t>W63007-2</t>
  </si>
  <si>
    <t xml:space="preserve">Sorento White Ceramic Pedestal Basin, Pedestal (Box 2 of 2) </t>
  </si>
  <si>
    <t>W63008-1</t>
  </si>
  <si>
    <t>Alta Pedestal Basin, Basin Only (Box 1 of 2)</t>
  </si>
  <si>
    <t>W63008-2</t>
  </si>
  <si>
    <t>Alta Pedestal Basin, Pedestal Only (Box 1 of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</si>
</sst>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109"/>
  <sheetViews>
    <sheetView tabSelected="1" workbookViewId="0" xr3:uid="{CB476104-4123-5E08-98DA-7E9B29092B3B}">
      <selection activeCell="G7" sqref="G7"/>
    </sheetView>
  </sheetViews>
  <sheetFormatPr defaultRowHeight="15" x14ac:dyDescent="0.2"/>
  <cols>
    <col min="1" max="1" width="9.4140625" customWidth="1"/>
    <col min="2" max="2" width="15.73828125" customWidth="1"/>
    <col min="3" max="3" width="71.8359375" customWidth="1"/>
    <col min="4" max="4" width="11.43359375" style="8" customWidth="1"/>
    <col min="5" max="5" width="10.22265625" style="6" customWidth="1"/>
    <col min="6" max="6" width="11.1640625" style="6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</row>
    <row r="2" spans="1:6" x14ac:dyDescent="0.2">
      <c r="A2" t="s">
        <v>6</v>
      </c>
      <c r="B2" t="s">
        <v>7</v>
      </c>
      <c r="C2" t="s">
        <v>8</v>
      </c>
      <c r="D2" s="5">
        <v>288</v>
      </c>
      <c r="E2" s="6">
        <v>39.99</v>
      </c>
      <c r="F2" s="7">
        <f>SUM(E2*D2)</f>
        <v>11517.12</v>
      </c>
    </row>
    <row r="3" spans="1:6" x14ac:dyDescent="0.2">
      <c r="A3" t="s">
        <v>6</v>
      </c>
      <c r="B3" t="s">
        <v>9</v>
      </c>
      <c r="C3" t="s">
        <v>10</v>
      </c>
      <c r="D3" s="5">
        <v>1</v>
      </c>
      <c r="E3" s="6">
        <v>53.95</v>
      </c>
      <c r="F3" s="7">
        <f t="shared" ref="F3:F66" si="0">SUM(E3*D3)</f>
        <v>53.95</v>
      </c>
    </row>
    <row r="4" spans="1:6" x14ac:dyDescent="0.2">
      <c r="A4" t="s">
        <v>6</v>
      </c>
      <c r="B4" t="s">
        <v>11</v>
      </c>
      <c r="C4" t="s">
        <v>12</v>
      </c>
      <c r="D4" s="5">
        <v>21</v>
      </c>
      <c r="E4" s="6">
        <v>49.95</v>
      </c>
      <c r="F4" s="7">
        <f t="shared" si="0"/>
        <v>1048.95</v>
      </c>
    </row>
    <row r="5" spans="1:6" x14ac:dyDescent="0.2">
      <c r="A5" t="s">
        <v>6</v>
      </c>
      <c r="B5" t="s">
        <v>13</v>
      </c>
      <c r="C5" t="s">
        <v>14</v>
      </c>
      <c r="D5" s="5">
        <v>26</v>
      </c>
      <c r="E5" s="6">
        <v>99.95</v>
      </c>
      <c r="F5" s="7">
        <f t="shared" si="0"/>
        <v>2598.7000000000003</v>
      </c>
    </row>
    <row r="6" spans="1:6" x14ac:dyDescent="0.2">
      <c r="A6" t="s">
        <v>6</v>
      </c>
      <c r="B6" t="s">
        <v>15</v>
      </c>
      <c r="C6" t="s">
        <v>16</v>
      </c>
      <c r="D6" s="5">
        <v>18</v>
      </c>
      <c r="E6" s="6">
        <v>65</v>
      </c>
      <c r="F6" s="7">
        <f t="shared" si="0"/>
        <v>1170</v>
      </c>
    </row>
    <row r="7" spans="1:6" x14ac:dyDescent="0.2">
      <c r="A7" t="s">
        <v>6</v>
      </c>
      <c r="B7" t="s">
        <v>17</v>
      </c>
      <c r="C7" t="s">
        <v>18</v>
      </c>
      <c r="D7" s="5">
        <v>5</v>
      </c>
      <c r="E7" s="6">
        <v>199.95</v>
      </c>
      <c r="F7" s="7">
        <f t="shared" si="0"/>
        <v>999.75</v>
      </c>
    </row>
    <row r="8" spans="1:6" x14ac:dyDescent="0.2">
      <c r="A8" t="s">
        <v>6</v>
      </c>
      <c r="B8" t="s">
        <v>19</v>
      </c>
      <c r="C8" t="s">
        <v>20</v>
      </c>
      <c r="D8" s="5">
        <v>1</v>
      </c>
      <c r="E8" s="6">
        <v>69.95</v>
      </c>
      <c r="F8" s="7">
        <f t="shared" si="0"/>
        <v>69.95</v>
      </c>
    </row>
    <row r="9" spans="1:6" x14ac:dyDescent="0.2">
      <c r="A9" t="s">
        <v>6</v>
      </c>
      <c r="B9" t="s">
        <v>21</v>
      </c>
      <c r="C9" t="s">
        <v>22</v>
      </c>
      <c r="D9" s="5">
        <v>2</v>
      </c>
      <c r="E9" s="6">
        <v>118.95</v>
      </c>
      <c r="F9" s="7">
        <f t="shared" si="0"/>
        <v>237.9</v>
      </c>
    </row>
    <row r="10" spans="1:6" x14ac:dyDescent="0.2">
      <c r="A10" t="s">
        <v>6</v>
      </c>
      <c r="B10" t="s">
        <v>23</v>
      </c>
      <c r="C10" t="s">
        <v>24</v>
      </c>
      <c r="D10" s="5">
        <v>12</v>
      </c>
      <c r="E10" s="6">
        <v>149.94999999999999</v>
      </c>
      <c r="F10" s="7">
        <f t="shared" si="0"/>
        <v>1799.3999999999999</v>
      </c>
    </row>
    <row r="11" spans="1:6" x14ac:dyDescent="0.2">
      <c r="A11" t="s">
        <v>6</v>
      </c>
      <c r="B11" t="s">
        <v>25</v>
      </c>
      <c r="C11" t="s">
        <v>26</v>
      </c>
      <c r="D11" s="5">
        <v>8</v>
      </c>
      <c r="E11" s="6">
        <v>25.95</v>
      </c>
      <c r="F11" s="7">
        <f t="shared" si="0"/>
        <v>207.6</v>
      </c>
    </row>
    <row r="12" spans="1:6" x14ac:dyDescent="0.2">
      <c r="A12" t="s">
        <v>6</v>
      </c>
      <c r="B12" t="s">
        <v>27</v>
      </c>
      <c r="C12" t="s">
        <v>28</v>
      </c>
      <c r="D12" s="5">
        <v>1</v>
      </c>
      <c r="E12" s="6">
        <v>74.95</v>
      </c>
      <c r="F12" s="7">
        <f t="shared" si="0"/>
        <v>74.95</v>
      </c>
    </row>
    <row r="13" spans="1:6" x14ac:dyDescent="0.2">
      <c r="A13" t="s">
        <v>6</v>
      </c>
      <c r="B13" t="s">
        <v>29</v>
      </c>
      <c r="C13" t="s">
        <v>30</v>
      </c>
      <c r="D13" s="5">
        <v>1</v>
      </c>
      <c r="E13" s="6">
        <v>57.95</v>
      </c>
      <c r="F13" s="7">
        <f t="shared" si="0"/>
        <v>57.95</v>
      </c>
    </row>
    <row r="14" spans="1:6" x14ac:dyDescent="0.2">
      <c r="A14" t="s">
        <v>6</v>
      </c>
      <c r="B14" t="s">
        <v>31</v>
      </c>
      <c r="C14" t="s">
        <v>32</v>
      </c>
      <c r="D14" s="5">
        <v>620</v>
      </c>
      <c r="E14" s="6">
        <v>69.95</v>
      </c>
      <c r="F14" s="7">
        <f t="shared" si="0"/>
        <v>43369</v>
      </c>
    </row>
    <row r="15" spans="1:6" x14ac:dyDescent="0.2">
      <c r="A15" t="s">
        <v>6</v>
      </c>
      <c r="B15" t="s">
        <v>33</v>
      </c>
      <c r="C15" t="s">
        <v>34</v>
      </c>
      <c r="D15" s="5">
        <v>204</v>
      </c>
      <c r="E15" s="6">
        <v>21.95</v>
      </c>
      <c r="F15" s="7">
        <f t="shared" si="0"/>
        <v>4477.8</v>
      </c>
    </row>
    <row r="16" spans="1:6" x14ac:dyDescent="0.2">
      <c r="A16" t="s">
        <v>6</v>
      </c>
      <c r="B16" t="s">
        <v>35</v>
      </c>
      <c r="C16" t="s">
        <v>36</v>
      </c>
      <c r="D16" s="5">
        <v>47</v>
      </c>
      <c r="E16" s="6">
        <v>20</v>
      </c>
      <c r="F16" s="7">
        <f t="shared" si="0"/>
        <v>940</v>
      </c>
    </row>
    <row r="17" spans="1:6" x14ac:dyDescent="0.2">
      <c r="A17" t="s">
        <v>6</v>
      </c>
      <c r="B17" t="s">
        <v>37</v>
      </c>
      <c r="C17" t="s">
        <v>38</v>
      </c>
      <c r="D17" s="5">
        <v>1</v>
      </c>
      <c r="E17" s="6">
        <v>24.95</v>
      </c>
      <c r="F17" s="7">
        <f t="shared" si="0"/>
        <v>24.95</v>
      </c>
    </row>
    <row r="18" spans="1:6" x14ac:dyDescent="0.2">
      <c r="A18" t="s">
        <v>6</v>
      </c>
      <c r="B18" t="s">
        <v>39</v>
      </c>
      <c r="C18" t="s">
        <v>40</v>
      </c>
      <c r="D18" s="5">
        <v>138</v>
      </c>
      <c r="E18" s="6">
        <v>26.95</v>
      </c>
      <c r="F18" s="7">
        <f t="shared" si="0"/>
        <v>3719.1</v>
      </c>
    </row>
    <row r="19" spans="1:6" x14ac:dyDescent="0.2">
      <c r="A19" t="s">
        <v>6</v>
      </c>
      <c r="B19" t="s">
        <v>41</v>
      </c>
      <c r="C19" t="s">
        <v>42</v>
      </c>
      <c r="D19" s="5">
        <v>466</v>
      </c>
      <c r="E19" s="6">
        <v>29.65</v>
      </c>
      <c r="F19" s="7">
        <f t="shared" si="0"/>
        <v>13816.9</v>
      </c>
    </row>
    <row r="20" spans="1:6" x14ac:dyDescent="0.2">
      <c r="A20" t="s">
        <v>6</v>
      </c>
      <c r="B20" t="s">
        <v>43</v>
      </c>
      <c r="C20" t="s">
        <v>44</v>
      </c>
      <c r="D20" s="5">
        <v>132</v>
      </c>
      <c r="E20" s="6">
        <v>30</v>
      </c>
      <c r="F20" s="7">
        <f t="shared" si="0"/>
        <v>3960</v>
      </c>
    </row>
    <row r="21" spans="1:6" x14ac:dyDescent="0.2">
      <c r="A21" t="s">
        <v>6</v>
      </c>
      <c r="B21" t="s">
        <v>45</v>
      </c>
      <c r="C21" t="s">
        <v>46</v>
      </c>
      <c r="D21" s="5">
        <v>491</v>
      </c>
      <c r="E21" s="6">
        <v>31.25</v>
      </c>
      <c r="F21" s="7">
        <f t="shared" si="0"/>
        <v>15343.75</v>
      </c>
    </row>
    <row r="22" spans="1:6" x14ac:dyDescent="0.2">
      <c r="A22" t="s">
        <v>6</v>
      </c>
      <c r="B22" t="s">
        <v>47</v>
      </c>
      <c r="C22" t="s">
        <v>48</v>
      </c>
      <c r="D22" s="5">
        <v>405</v>
      </c>
      <c r="E22" s="6">
        <v>28</v>
      </c>
      <c r="F22" s="7">
        <f t="shared" si="0"/>
        <v>11340</v>
      </c>
    </row>
    <row r="23" spans="1:6" x14ac:dyDescent="0.2">
      <c r="A23" t="s">
        <v>6</v>
      </c>
      <c r="B23" t="s">
        <v>49</v>
      </c>
      <c r="C23" t="s">
        <v>50</v>
      </c>
      <c r="D23" s="5">
        <v>355</v>
      </c>
      <c r="E23" s="6">
        <v>56.95</v>
      </c>
      <c r="F23" s="7">
        <f t="shared" si="0"/>
        <v>20217.25</v>
      </c>
    </row>
    <row r="24" spans="1:6" x14ac:dyDescent="0.2">
      <c r="A24" t="s">
        <v>6</v>
      </c>
      <c r="B24" t="s">
        <v>51</v>
      </c>
      <c r="C24" t="s">
        <v>52</v>
      </c>
      <c r="D24" s="5">
        <v>5</v>
      </c>
      <c r="E24" s="6">
        <v>157.97999999999999</v>
      </c>
      <c r="F24" s="7">
        <f t="shared" si="0"/>
        <v>789.9</v>
      </c>
    </row>
    <row r="25" spans="1:6" x14ac:dyDescent="0.2">
      <c r="A25" t="s">
        <v>6</v>
      </c>
      <c r="B25" t="s">
        <v>53</v>
      </c>
      <c r="C25" t="s">
        <v>54</v>
      </c>
      <c r="D25" s="5">
        <v>1</v>
      </c>
      <c r="E25" s="6">
        <v>47.99</v>
      </c>
      <c r="F25" s="7">
        <f t="shared" si="0"/>
        <v>47.99</v>
      </c>
    </row>
    <row r="26" spans="1:6" x14ac:dyDescent="0.2">
      <c r="A26" t="s">
        <v>6</v>
      </c>
      <c r="B26" t="s">
        <v>55</v>
      </c>
      <c r="C26" t="s">
        <v>56</v>
      </c>
      <c r="D26" s="5">
        <v>1</v>
      </c>
      <c r="E26" s="6">
        <v>62.99</v>
      </c>
      <c r="F26" s="7">
        <f t="shared" si="0"/>
        <v>62.99</v>
      </c>
    </row>
    <row r="27" spans="1:6" x14ac:dyDescent="0.2">
      <c r="A27" t="s">
        <v>6</v>
      </c>
      <c r="B27" t="s">
        <v>57</v>
      </c>
      <c r="C27" t="s">
        <v>58</v>
      </c>
      <c r="D27" s="5">
        <v>1</v>
      </c>
      <c r="E27" s="6">
        <v>73.989999999999995</v>
      </c>
      <c r="F27" s="7">
        <f t="shared" si="0"/>
        <v>73.989999999999995</v>
      </c>
    </row>
    <row r="28" spans="1:6" x14ac:dyDescent="0.2">
      <c r="A28" t="s">
        <v>6</v>
      </c>
      <c r="B28" t="s">
        <v>59</v>
      </c>
      <c r="C28" t="s">
        <v>60</v>
      </c>
      <c r="D28" s="5">
        <v>110</v>
      </c>
      <c r="E28" s="6">
        <v>49.99</v>
      </c>
      <c r="F28" s="7">
        <f t="shared" si="0"/>
        <v>5498.9000000000005</v>
      </c>
    </row>
    <row r="29" spans="1:6" x14ac:dyDescent="0.2">
      <c r="A29" t="s">
        <v>6</v>
      </c>
      <c r="B29" t="s">
        <v>61</v>
      </c>
      <c r="C29" t="s">
        <v>62</v>
      </c>
      <c r="D29" s="5">
        <v>131</v>
      </c>
      <c r="E29" s="6">
        <v>49.99</v>
      </c>
      <c r="F29" s="7">
        <f t="shared" si="0"/>
        <v>6548.6900000000005</v>
      </c>
    </row>
    <row r="30" spans="1:6" x14ac:dyDescent="0.2">
      <c r="A30" t="s">
        <v>6</v>
      </c>
      <c r="B30" t="s">
        <v>63</v>
      </c>
      <c r="C30" t="s">
        <v>64</v>
      </c>
      <c r="D30" s="5">
        <v>55</v>
      </c>
      <c r="E30" s="6">
        <v>49.99</v>
      </c>
      <c r="F30" s="7">
        <f t="shared" si="0"/>
        <v>2749.4500000000003</v>
      </c>
    </row>
    <row r="31" spans="1:6" x14ac:dyDescent="0.2">
      <c r="A31" t="s">
        <v>6</v>
      </c>
      <c r="B31" t="s">
        <v>65</v>
      </c>
      <c r="C31" t="s">
        <v>66</v>
      </c>
      <c r="D31" s="5">
        <v>1</v>
      </c>
      <c r="E31" s="6">
        <v>69.95</v>
      </c>
      <c r="F31" s="7">
        <f t="shared" si="0"/>
        <v>69.95</v>
      </c>
    </row>
    <row r="32" spans="1:6" x14ac:dyDescent="0.2">
      <c r="A32" t="s">
        <v>6</v>
      </c>
      <c r="B32" t="s">
        <v>67</v>
      </c>
      <c r="C32" t="s">
        <v>68</v>
      </c>
      <c r="D32" s="5">
        <v>14</v>
      </c>
      <c r="E32" s="6">
        <v>59.95</v>
      </c>
      <c r="F32" s="7">
        <f t="shared" si="0"/>
        <v>839.30000000000007</v>
      </c>
    </row>
    <row r="33" spans="1:6" x14ac:dyDescent="0.2">
      <c r="A33" t="s">
        <v>6</v>
      </c>
      <c r="B33" t="s">
        <v>69</v>
      </c>
      <c r="C33" t="s">
        <v>70</v>
      </c>
      <c r="D33" s="5">
        <v>57</v>
      </c>
      <c r="E33" s="6">
        <v>47.95</v>
      </c>
      <c r="F33" s="7">
        <f t="shared" si="0"/>
        <v>2733.15</v>
      </c>
    </row>
    <row r="34" spans="1:6" x14ac:dyDescent="0.2">
      <c r="A34" t="s">
        <v>6</v>
      </c>
      <c r="B34" t="s">
        <v>71</v>
      </c>
      <c r="C34" t="s">
        <v>72</v>
      </c>
      <c r="D34" s="5">
        <v>6</v>
      </c>
      <c r="E34" s="6">
        <v>73.959999999999994</v>
      </c>
      <c r="F34" s="7">
        <f t="shared" si="0"/>
        <v>443.76</v>
      </c>
    </row>
    <row r="35" spans="1:6" x14ac:dyDescent="0.2">
      <c r="A35" t="s">
        <v>6</v>
      </c>
      <c r="B35" t="s">
        <v>73</v>
      </c>
      <c r="C35" t="s">
        <v>74</v>
      </c>
      <c r="D35" s="5">
        <v>1</v>
      </c>
      <c r="E35" s="6">
        <v>35.950000000000003</v>
      </c>
      <c r="F35" s="7">
        <f t="shared" si="0"/>
        <v>35.950000000000003</v>
      </c>
    </row>
    <row r="36" spans="1:6" x14ac:dyDescent="0.2">
      <c r="A36" t="s">
        <v>6</v>
      </c>
      <c r="B36" t="s">
        <v>75</v>
      </c>
      <c r="C36" t="s">
        <v>76</v>
      </c>
      <c r="D36" s="5">
        <v>1</v>
      </c>
      <c r="E36" s="6">
        <v>24.95</v>
      </c>
      <c r="F36" s="7">
        <f t="shared" si="0"/>
        <v>24.95</v>
      </c>
    </row>
    <row r="37" spans="1:6" x14ac:dyDescent="0.2">
      <c r="A37" t="s">
        <v>6</v>
      </c>
      <c r="B37" t="s">
        <v>77</v>
      </c>
      <c r="C37" t="s">
        <v>78</v>
      </c>
      <c r="D37" s="5">
        <v>2</v>
      </c>
      <c r="E37" s="6">
        <v>36.950000000000003</v>
      </c>
      <c r="F37" s="7">
        <f t="shared" si="0"/>
        <v>73.900000000000006</v>
      </c>
    </row>
    <row r="38" spans="1:6" x14ac:dyDescent="0.2">
      <c r="A38" t="s">
        <v>6</v>
      </c>
      <c r="B38" t="s">
        <v>79</v>
      </c>
      <c r="C38" t="s">
        <v>80</v>
      </c>
      <c r="D38" s="5">
        <v>6</v>
      </c>
      <c r="E38" s="6">
        <v>36.950000000000003</v>
      </c>
      <c r="F38" s="7">
        <f t="shared" si="0"/>
        <v>221.70000000000002</v>
      </c>
    </row>
    <row r="39" spans="1:6" x14ac:dyDescent="0.2">
      <c r="A39" t="s">
        <v>6</v>
      </c>
      <c r="B39" t="s">
        <v>81</v>
      </c>
      <c r="C39" t="s">
        <v>82</v>
      </c>
      <c r="D39" s="5">
        <v>3</v>
      </c>
      <c r="E39" s="6">
        <v>48.95</v>
      </c>
      <c r="F39" s="7">
        <f t="shared" si="0"/>
        <v>146.85000000000002</v>
      </c>
    </row>
    <row r="40" spans="1:6" x14ac:dyDescent="0.2">
      <c r="A40" t="s">
        <v>6</v>
      </c>
      <c r="B40" t="s">
        <v>83</v>
      </c>
      <c r="C40" t="s">
        <v>84</v>
      </c>
      <c r="D40" s="5">
        <v>1</v>
      </c>
      <c r="E40" s="6">
        <v>43.95</v>
      </c>
      <c r="F40" s="7">
        <f t="shared" si="0"/>
        <v>43.95</v>
      </c>
    </row>
    <row r="41" spans="1:6" x14ac:dyDescent="0.2">
      <c r="A41" t="s">
        <v>6</v>
      </c>
      <c r="B41" t="s">
        <v>85</v>
      </c>
      <c r="C41" t="s">
        <v>86</v>
      </c>
      <c r="D41" s="5">
        <v>1</v>
      </c>
      <c r="E41" s="6">
        <v>39.950000000000003</v>
      </c>
      <c r="F41" s="7">
        <f t="shared" si="0"/>
        <v>39.950000000000003</v>
      </c>
    </row>
    <row r="42" spans="1:6" x14ac:dyDescent="0.2">
      <c r="A42" t="s">
        <v>6</v>
      </c>
      <c r="B42" t="s">
        <v>87</v>
      </c>
      <c r="C42" t="s">
        <v>88</v>
      </c>
      <c r="D42" s="5">
        <v>1</v>
      </c>
      <c r="E42" s="6">
        <v>39.950000000000003</v>
      </c>
      <c r="F42" s="7">
        <f t="shared" si="0"/>
        <v>39.950000000000003</v>
      </c>
    </row>
    <row r="43" spans="1:6" x14ac:dyDescent="0.2">
      <c r="A43" t="s">
        <v>6</v>
      </c>
      <c r="B43" t="s">
        <v>89</v>
      </c>
      <c r="C43" t="s">
        <v>90</v>
      </c>
      <c r="D43" s="5">
        <v>5</v>
      </c>
      <c r="E43" s="6">
        <v>41.95</v>
      </c>
      <c r="F43" s="7">
        <f t="shared" si="0"/>
        <v>209.75</v>
      </c>
    </row>
    <row r="44" spans="1:6" x14ac:dyDescent="0.2">
      <c r="A44" s="11" t="s">
        <v>6</v>
      </c>
      <c r="B44" s="11" t="s">
        <v>91</v>
      </c>
      <c r="C44" s="11" t="s">
        <v>92</v>
      </c>
      <c r="D44" s="5">
        <v>1</v>
      </c>
      <c r="E44" s="6">
        <v>56.95</v>
      </c>
      <c r="F44" s="7">
        <f t="shared" si="0"/>
        <v>56.95</v>
      </c>
    </row>
    <row r="45" spans="1:6" x14ac:dyDescent="0.2">
      <c r="A45" s="11" t="s">
        <v>6</v>
      </c>
      <c r="B45" s="11" t="s">
        <v>93</v>
      </c>
      <c r="C45" s="11" t="s">
        <v>94</v>
      </c>
      <c r="D45" s="5">
        <v>2</v>
      </c>
      <c r="E45" s="6">
        <v>56.95</v>
      </c>
      <c r="F45" s="7">
        <f t="shared" si="0"/>
        <v>113.9</v>
      </c>
    </row>
    <row r="46" spans="1:6" x14ac:dyDescent="0.2">
      <c r="A46" t="s">
        <v>6</v>
      </c>
      <c r="B46" t="s">
        <v>95</v>
      </c>
      <c r="C46" t="s">
        <v>96</v>
      </c>
      <c r="D46" s="5">
        <v>12</v>
      </c>
      <c r="E46" s="6">
        <v>36.950000000000003</v>
      </c>
      <c r="F46" s="7">
        <f t="shared" si="0"/>
        <v>443.40000000000003</v>
      </c>
    </row>
    <row r="47" spans="1:6" x14ac:dyDescent="0.2">
      <c r="A47" t="s">
        <v>6</v>
      </c>
      <c r="B47" t="s">
        <v>97</v>
      </c>
      <c r="C47" t="s">
        <v>98</v>
      </c>
      <c r="D47" s="5">
        <v>104</v>
      </c>
      <c r="E47" s="6">
        <v>21.95</v>
      </c>
      <c r="F47" s="7">
        <f t="shared" si="0"/>
        <v>2282.7999999999997</v>
      </c>
    </row>
    <row r="48" spans="1:6" x14ac:dyDescent="0.2">
      <c r="A48" t="s">
        <v>6</v>
      </c>
      <c r="B48" t="s">
        <v>99</v>
      </c>
      <c r="C48" t="s">
        <v>100</v>
      </c>
      <c r="D48" s="5">
        <v>3</v>
      </c>
      <c r="E48" s="6">
        <v>54.95</v>
      </c>
      <c r="F48" s="7">
        <f t="shared" si="0"/>
        <v>164.85000000000002</v>
      </c>
    </row>
    <row r="49" spans="1:6" x14ac:dyDescent="0.2">
      <c r="A49" t="s">
        <v>6</v>
      </c>
      <c r="B49" t="s">
        <v>101</v>
      </c>
      <c r="C49" t="s">
        <v>100</v>
      </c>
      <c r="D49" s="5">
        <v>17</v>
      </c>
      <c r="E49" s="6">
        <v>24.99</v>
      </c>
      <c r="F49" s="7">
        <f t="shared" si="0"/>
        <v>424.83</v>
      </c>
    </row>
    <row r="50" spans="1:6" x14ac:dyDescent="0.2">
      <c r="A50" t="s">
        <v>6</v>
      </c>
      <c r="B50" t="s">
        <v>102</v>
      </c>
      <c r="C50" t="s">
        <v>103</v>
      </c>
      <c r="D50" s="5">
        <v>1</v>
      </c>
      <c r="E50" s="6">
        <v>75.989999999999995</v>
      </c>
      <c r="F50" s="7">
        <f t="shared" si="0"/>
        <v>75.989999999999995</v>
      </c>
    </row>
    <row r="51" spans="1:6" x14ac:dyDescent="0.2">
      <c r="A51" t="s">
        <v>6</v>
      </c>
      <c r="B51" t="s">
        <v>104</v>
      </c>
      <c r="C51" t="s">
        <v>105</v>
      </c>
      <c r="D51" s="5">
        <v>39</v>
      </c>
      <c r="E51" s="6">
        <v>29.99</v>
      </c>
      <c r="F51" s="7">
        <f t="shared" si="0"/>
        <v>1169.6099999999999</v>
      </c>
    </row>
    <row r="52" spans="1:6" x14ac:dyDescent="0.2">
      <c r="A52" t="s">
        <v>6</v>
      </c>
      <c r="B52" t="s">
        <v>106</v>
      </c>
      <c r="C52" t="s">
        <v>107</v>
      </c>
      <c r="D52" s="5">
        <v>1</v>
      </c>
      <c r="E52" s="6">
        <v>30.99</v>
      </c>
      <c r="F52" s="7">
        <f t="shared" si="0"/>
        <v>30.99</v>
      </c>
    </row>
    <row r="53" spans="1:6" x14ac:dyDescent="0.2">
      <c r="A53" t="s">
        <v>6</v>
      </c>
      <c r="B53" t="s">
        <v>108</v>
      </c>
      <c r="C53" t="s">
        <v>109</v>
      </c>
      <c r="D53" s="5">
        <v>80</v>
      </c>
      <c r="E53" s="6">
        <v>19.989999999999998</v>
      </c>
      <c r="F53" s="7">
        <f t="shared" si="0"/>
        <v>1599.1999999999998</v>
      </c>
    </row>
    <row r="54" spans="1:6" x14ac:dyDescent="0.2">
      <c r="A54" t="s">
        <v>6</v>
      </c>
      <c r="B54" t="s">
        <v>110</v>
      </c>
      <c r="C54" t="s">
        <v>111</v>
      </c>
      <c r="D54" s="5">
        <v>114</v>
      </c>
      <c r="E54" s="6">
        <v>29.99</v>
      </c>
      <c r="F54" s="7">
        <f t="shared" si="0"/>
        <v>3418.8599999999997</v>
      </c>
    </row>
    <row r="55" spans="1:6" x14ac:dyDescent="0.2">
      <c r="A55" t="s">
        <v>6</v>
      </c>
      <c r="B55" t="s">
        <v>112</v>
      </c>
      <c r="C55" t="s">
        <v>113</v>
      </c>
      <c r="D55" s="5">
        <v>1</v>
      </c>
      <c r="E55" s="6">
        <v>34.99</v>
      </c>
      <c r="F55" s="7">
        <f t="shared" si="0"/>
        <v>34.99</v>
      </c>
    </row>
    <row r="56" spans="1:6" x14ac:dyDescent="0.2">
      <c r="A56" t="s">
        <v>6</v>
      </c>
      <c r="B56" t="s">
        <v>114</v>
      </c>
      <c r="C56" t="s">
        <v>115</v>
      </c>
      <c r="D56" s="5">
        <v>2</v>
      </c>
      <c r="E56" s="6">
        <v>31.79</v>
      </c>
      <c r="F56" s="7">
        <f t="shared" si="0"/>
        <v>63.58</v>
      </c>
    </row>
    <row r="57" spans="1:6" x14ac:dyDescent="0.2">
      <c r="A57" t="s">
        <v>6</v>
      </c>
      <c r="B57" t="s">
        <v>116</v>
      </c>
      <c r="C57" t="s">
        <v>117</v>
      </c>
      <c r="D57" s="5">
        <v>1</v>
      </c>
      <c r="E57" s="6">
        <v>135.99</v>
      </c>
      <c r="F57" s="7">
        <f t="shared" si="0"/>
        <v>135.99</v>
      </c>
    </row>
    <row r="58" spans="1:6" x14ac:dyDescent="0.2">
      <c r="A58" t="s">
        <v>6</v>
      </c>
      <c r="B58" t="s">
        <v>118</v>
      </c>
      <c r="C58" t="s">
        <v>119</v>
      </c>
      <c r="D58" s="5">
        <v>3</v>
      </c>
      <c r="E58" s="6">
        <v>43.49</v>
      </c>
      <c r="F58" s="7">
        <f t="shared" si="0"/>
        <v>130.47</v>
      </c>
    </row>
    <row r="59" spans="1:6" x14ac:dyDescent="0.2">
      <c r="A59" t="s">
        <v>6</v>
      </c>
      <c r="B59" t="s">
        <v>120</v>
      </c>
      <c r="C59" t="s">
        <v>121</v>
      </c>
      <c r="D59" s="5">
        <v>39</v>
      </c>
      <c r="E59" s="6">
        <v>79.989999999999995</v>
      </c>
      <c r="F59" s="7">
        <f t="shared" si="0"/>
        <v>3119.6099999999997</v>
      </c>
    </row>
    <row r="60" spans="1:6" x14ac:dyDescent="0.2">
      <c r="A60" t="s">
        <v>6</v>
      </c>
      <c r="B60" t="s">
        <v>122</v>
      </c>
      <c r="C60" t="s">
        <v>123</v>
      </c>
      <c r="D60" s="5">
        <v>83</v>
      </c>
      <c r="E60" s="6">
        <v>49.99</v>
      </c>
      <c r="F60" s="7">
        <f t="shared" si="0"/>
        <v>4149.17</v>
      </c>
    </row>
    <row r="61" spans="1:6" x14ac:dyDescent="0.2">
      <c r="A61" t="s">
        <v>6</v>
      </c>
      <c r="B61" t="s">
        <v>124</v>
      </c>
      <c r="C61" t="s">
        <v>125</v>
      </c>
      <c r="D61" s="5">
        <v>10</v>
      </c>
      <c r="E61" s="6">
        <v>198.95</v>
      </c>
      <c r="F61" s="7">
        <f t="shared" si="0"/>
        <v>1989.5</v>
      </c>
    </row>
    <row r="62" spans="1:6" x14ac:dyDescent="0.2">
      <c r="A62" t="s">
        <v>6</v>
      </c>
      <c r="B62" t="s">
        <v>126</v>
      </c>
      <c r="C62" t="s">
        <v>127</v>
      </c>
      <c r="D62" s="5">
        <v>38</v>
      </c>
      <c r="E62" s="6">
        <v>59.99</v>
      </c>
      <c r="F62" s="7">
        <f t="shared" si="0"/>
        <v>2279.62</v>
      </c>
    </row>
    <row r="63" spans="1:6" x14ac:dyDescent="0.2">
      <c r="A63" t="s">
        <v>6</v>
      </c>
      <c r="B63" t="s">
        <v>128</v>
      </c>
      <c r="C63" t="s">
        <v>129</v>
      </c>
      <c r="D63" s="5">
        <v>3</v>
      </c>
      <c r="E63" s="6">
        <v>135.99</v>
      </c>
      <c r="F63" s="7">
        <f t="shared" si="0"/>
        <v>407.97</v>
      </c>
    </row>
    <row r="64" spans="1:6" x14ac:dyDescent="0.2">
      <c r="A64" t="s">
        <v>6</v>
      </c>
      <c r="B64" t="s">
        <v>130</v>
      </c>
      <c r="C64" t="s">
        <v>131</v>
      </c>
      <c r="D64" s="5">
        <v>37</v>
      </c>
      <c r="E64" s="6">
        <v>39.99</v>
      </c>
      <c r="F64" s="7">
        <f t="shared" si="0"/>
        <v>1479.63</v>
      </c>
    </row>
    <row r="65" spans="1:6" x14ac:dyDescent="0.2">
      <c r="A65" t="s">
        <v>6</v>
      </c>
      <c r="B65" t="s">
        <v>132</v>
      </c>
      <c r="C65" t="s">
        <v>133</v>
      </c>
      <c r="D65" s="5">
        <v>130</v>
      </c>
      <c r="E65" s="6">
        <v>31.78</v>
      </c>
      <c r="F65" s="7">
        <f t="shared" si="0"/>
        <v>4131.4000000000005</v>
      </c>
    </row>
    <row r="66" spans="1:6" x14ac:dyDescent="0.2">
      <c r="A66" t="s">
        <v>6</v>
      </c>
      <c r="B66" t="s">
        <v>134</v>
      </c>
      <c r="C66" t="s">
        <v>135</v>
      </c>
      <c r="D66" s="5">
        <v>209</v>
      </c>
      <c r="E66" s="6">
        <v>51.95</v>
      </c>
      <c r="F66" s="7">
        <f t="shared" si="0"/>
        <v>10857.550000000001</v>
      </c>
    </row>
    <row r="67" spans="1:6" x14ac:dyDescent="0.2">
      <c r="A67" t="s">
        <v>6</v>
      </c>
      <c r="B67" t="s">
        <v>136</v>
      </c>
      <c r="C67" t="s">
        <v>137</v>
      </c>
      <c r="D67" s="5">
        <v>153</v>
      </c>
      <c r="E67" s="6">
        <v>150.94999999999999</v>
      </c>
      <c r="F67" s="7">
        <f t="shared" ref="F67:F107" si="1">SUM(E67*D67)</f>
        <v>23095.35</v>
      </c>
    </row>
    <row r="68" spans="1:6" x14ac:dyDescent="0.2">
      <c r="A68" t="s">
        <v>6</v>
      </c>
      <c r="B68" t="s">
        <v>138</v>
      </c>
      <c r="C68" t="s">
        <v>133</v>
      </c>
      <c r="D68" s="5">
        <v>115</v>
      </c>
      <c r="E68" s="6">
        <v>150.94999999999999</v>
      </c>
      <c r="F68" s="7">
        <f t="shared" si="1"/>
        <v>17359.25</v>
      </c>
    </row>
    <row r="69" spans="1:6" x14ac:dyDescent="0.2">
      <c r="A69" t="s">
        <v>6</v>
      </c>
      <c r="B69" t="s">
        <v>139</v>
      </c>
      <c r="C69" t="s">
        <v>140</v>
      </c>
      <c r="D69" s="5">
        <v>291</v>
      </c>
      <c r="E69" s="6">
        <v>66.95</v>
      </c>
      <c r="F69" s="7">
        <f t="shared" si="1"/>
        <v>19482.45</v>
      </c>
    </row>
    <row r="70" spans="1:6" x14ac:dyDescent="0.2">
      <c r="A70" s="11" t="s">
        <v>6</v>
      </c>
      <c r="B70" s="11" t="s">
        <v>141</v>
      </c>
      <c r="C70" s="11" t="s">
        <v>142</v>
      </c>
      <c r="D70" s="5">
        <v>179</v>
      </c>
      <c r="E70" s="6">
        <v>210.95</v>
      </c>
      <c r="F70" s="7">
        <f t="shared" si="1"/>
        <v>37760.049999999996</v>
      </c>
    </row>
    <row r="71" spans="1:6" x14ac:dyDescent="0.2">
      <c r="A71" s="11" t="s">
        <v>6</v>
      </c>
      <c r="B71" s="11" t="s">
        <v>143</v>
      </c>
      <c r="C71" s="11" t="s">
        <v>144</v>
      </c>
      <c r="D71" s="5">
        <v>172</v>
      </c>
      <c r="E71" s="6">
        <v>90.95</v>
      </c>
      <c r="F71" s="7">
        <f t="shared" si="1"/>
        <v>15643.4</v>
      </c>
    </row>
    <row r="72" spans="1:6" x14ac:dyDescent="0.2">
      <c r="A72" t="s">
        <v>6</v>
      </c>
      <c r="B72" t="s">
        <v>145</v>
      </c>
      <c r="C72" t="s">
        <v>146</v>
      </c>
      <c r="D72" s="5">
        <v>3</v>
      </c>
      <c r="E72" s="6">
        <v>47.95</v>
      </c>
      <c r="F72" s="7">
        <f t="shared" si="1"/>
        <v>143.85000000000002</v>
      </c>
    </row>
    <row r="73" spans="1:6" x14ac:dyDescent="0.2">
      <c r="A73" t="s">
        <v>6</v>
      </c>
      <c r="B73" t="s">
        <v>147</v>
      </c>
      <c r="C73" t="s">
        <v>148</v>
      </c>
      <c r="D73" s="5">
        <v>7</v>
      </c>
      <c r="E73" s="6">
        <v>83.99</v>
      </c>
      <c r="F73" s="7">
        <f t="shared" si="1"/>
        <v>587.92999999999995</v>
      </c>
    </row>
    <row r="74" spans="1:6" x14ac:dyDescent="0.2">
      <c r="A74" t="s">
        <v>6</v>
      </c>
      <c r="B74" t="s">
        <v>149</v>
      </c>
      <c r="C74" t="s">
        <v>150</v>
      </c>
      <c r="D74" s="5">
        <v>8</v>
      </c>
      <c r="E74" s="6">
        <v>70.989999999999995</v>
      </c>
      <c r="F74" s="7">
        <f t="shared" si="1"/>
        <v>567.91999999999996</v>
      </c>
    </row>
    <row r="75" spans="1:6" x14ac:dyDescent="0.2">
      <c r="A75" t="s">
        <v>6</v>
      </c>
      <c r="B75" t="s">
        <v>151</v>
      </c>
      <c r="C75" t="s">
        <v>152</v>
      </c>
      <c r="D75" s="5">
        <v>10</v>
      </c>
      <c r="E75" s="6">
        <v>84.99</v>
      </c>
      <c r="F75" s="7">
        <f t="shared" si="1"/>
        <v>849.9</v>
      </c>
    </row>
    <row r="76" spans="1:6" x14ac:dyDescent="0.2">
      <c r="A76" t="s">
        <v>6</v>
      </c>
      <c r="B76" t="s">
        <v>153</v>
      </c>
      <c r="C76" t="s">
        <v>154</v>
      </c>
      <c r="D76" s="5">
        <v>51</v>
      </c>
      <c r="E76" s="6">
        <v>29.99</v>
      </c>
      <c r="F76" s="7">
        <f t="shared" si="1"/>
        <v>1529.49</v>
      </c>
    </row>
    <row r="77" spans="1:6" x14ac:dyDescent="0.2">
      <c r="A77" t="s">
        <v>6</v>
      </c>
      <c r="B77" t="s">
        <v>155</v>
      </c>
      <c r="C77" t="s">
        <v>156</v>
      </c>
      <c r="D77" s="5">
        <v>1</v>
      </c>
      <c r="E77" s="6">
        <v>129</v>
      </c>
      <c r="F77" s="7">
        <f t="shared" si="1"/>
        <v>129</v>
      </c>
    </row>
    <row r="78" spans="1:6" x14ac:dyDescent="0.2">
      <c r="A78" s="11" t="s">
        <v>6</v>
      </c>
      <c r="B78" s="11" t="s">
        <v>157</v>
      </c>
      <c r="C78" s="11" t="s">
        <v>158</v>
      </c>
      <c r="D78" s="5">
        <v>1</v>
      </c>
      <c r="E78" s="6">
        <v>104.95</v>
      </c>
      <c r="F78" s="7">
        <f t="shared" si="1"/>
        <v>104.95</v>
      </c>
    </row>
    <row r="79" spans="1:6" x14ac:dyDescent="0.2">
      <c r="A79" s="11" t="s">
        <v>6</v>
      </c>
      <c r="B79" s="11" t="s">
        <v>159</v>
      </c>
      <c r="C79" s="11" t="s">
        <v>160</v>
      </c>
      <c r="D79" s="5">
        <v>1</v>
      </c>
      <c r="E79" s="6">
        <v>717.95</v>
      </c>
      <c r="F79" s="7">
        <f t="shared" si="1"/>
        <v>717.95</v>
      </c>
    </row>
    <row r="80" spans="1:6" x14ac:dyDescent="0.2">
      <c r="A80" t="s">
        <v>6</v>
      </c>
      <c r="B80" t="s">
        <v>161</v>
      </c>
      <c r="C80" t="s">
        <v>162</v>
      </c>
      <c r="D80" s="5">
        <v>3</v>
      </c>
      <c r="E80" s="6">
        <v>104.95</v>
      </c>
      <c r="F80" s="7">
        <f t="shared" si="1"/>
        <v>314.85000000000002</v>
      </c>
    </row>
    <row r="81" spans="1:6" x14ac:dyDescent="0.2">
      <c r="A81" t="s">
        <v>6</v>
      </c>
      <c r="B81" t="s">
        <v>163</v>
      </c>
      <c r="C81" t="s">
        <v>164</v>
      </c>
      <c r="D81" s="5">
        <v>2</v>
      </c>
      <c r="E81" s="6">
        <v>47.95</v>
      </c>
      <c r="F81" s="7">
        <f t="shared" si="1"/>
        <v>95.9</v>
      </c>
    </row>
    <row r="82" spans="1:6" x14ac:dyDescent="0.2">
      <c r="A82" t="s">
        <v>6</v>
      </c>
      <c r="B82" t="s">
        <v>165</v>
      </c>
      <c r="C82" t="s">
        <v>166</v>
      </c>
      <c r="D82" s="5">
        <v>4</v>
      </c>
      <c r="E82" s="6">
        <v>55.96</v>
      </c>
      <c r="F82" s="7">
        <f t="shared" si="1"/>
        <v>223.84</v>
      </c>
    </row>
    <row r="83" spans="1:6" x14ac:dyDescent="0.2">
      <c r="A83" t="s">
        <v>6</v>
      </c>
      <c r="B83" t="s">
        <v>167</v>
      </c>
      <c r="C83" t="s">
        <v>168</v>
      </c>
      <c r="D83" s="5">
        <v>6</v>
      </c>
      <c r="E83" s="6">
        <v>644.95000000000005</v>
      </c>
      <c r="F83" s="7">
        <f t="shared" si="1"/>
        <v>3869.7000000000003</v>
      </c>
    </row>
    <row r="84" spans="1:6" x14ac:dyDescent="0.2">
      <c r="A84" t="s">
        <v>6</v>
      </c>
      <c r="B84" t="s">
        <v>169</v>
      </c>
      <c r="C84" t="s">
        <v>170</v>
      </c>
      <c r="D84" s="5">
        <v>3</v>
      </c>
      <c r="E84" s="6">
        <v>195.95</v>
      </c>
      <c r="F84" s="7">
        <f t="shared" si="1"/>
        <v>587.84999999999991</v>
      </c>
    </row>
    <row r="85" spans="1:6" x14ac:dyDescent="0.2">
      <c r="A85" t="s">
        <v>6</v>
      </c>
      <c r="B85" t="s">
        <v>171</v>
      </c>
      <c r="C85" t="s">
        <v>172</v>
      </c>
      <c r="D85" s="5">
        <v>7</v>
      </c>
      <c r="E85" s="6">
        <v>234.95</v>
      </c>
      <c r="F85" s="7">
        <f t="shared" si="1"/>
        <v>1644.6499999999999</v>
      </c>
    </row>
    <row r="86" spans="1:6" x14ac:dyDescent="0.2">
      <c r="A86" t="s">
        <v>6</v>
      </c>
      <c r="B86" t="s">
        <v>173</v>
      </c>
      <c r="C86" t="s">
        <v>174</v>
      </c>
      <c r="D86" s="5">
        <v>2</v>
      </c>
      <c r="E86" s="6">
        <v>268.95</v>
      </c>
      <c r="F86" s="7">
        <f t="shared" si="1"/>
        <v>537.9</v>
      </c>
    </row>
    <row r="87" spans="1:6" x14ac:dyDescent="0.2">
      <c r="A87" t="s">
        <v>6</v>
      </c>
      <c r="B87" t="s">
        <v>175</v>
      </c>
      <c r="C87" t="s">
        <v>176</v>
      </c>
      <c r="D87" s="5">
        <v>2</v>
      </c>
      <c r="E87" s="6">
        <v>195.95</v>
      </c>
      <c r="F87" s="7">
        <f t="shared" si="1"/>
        <v>391.9</v>
      </c>
    </row>
    <row r="88" spans="1:6" x14ac:dyDescent="0.2">
      <c r="A88" t="s">
        <v>6</v>
      </c>
      <c r="B88" t="s">
        <v>177</v>
      </c>
      <c r="C88" t="s">
        <v>178</v>
      </c>
      <c r="D88" s="5">
        <v>4</v>
      </c>
      <c r="E88" s="6">
        <v>234.95</v>
      </c>
      <c r="F88" s="7">
        <f t="shared" si="1"/>
        <v>939.8</v>
      </c>
    </row>
    <row r="89" spans="1:6" x14ac:dyDescent="0.2">
      <c r="A89" t="s">
        <v>6</v>
      </c>
      <c r="B89" t="s">
        <v>179</v>
      </c>
      <c r="C89" t="s">
        <v>180</v>
      </c>
      <c r="D89" s="5">
        <v>6</v>
      </c>
      <c r="E89" s="6">
        <v>62.95</v>
      </c>
      <c r="F89" s="7">
        <f t="shared" si="1"/>
        <v>377.70000000000005</v>
      </c>
    </row>
    <row r="90" spans="1:6" x14ac:dyDescent="0.2">
      <c r="A90" t="s">
        <v>6</v>
      </c>
      <c r="B90" t="s">
        <v>181</v>
      </c>
      <c r="C90" t="s">
        <v>182</v>
      </c>
      <c r="D90" s="5">
        <v>11</v>
      </c>
      <c r="E90" s="6">
        <v>62.95</v>
      </c>
      <c r="F90" s="7">
        <f t="shared" si="1"/>
        <v>692.45</v>
      </c>
    </row>
    <row r="91" spans="1:6" x14ac:dyDescent="0.2">
      <c r="A91" t="s">
        <v>6</v>
      </c>
      <c r="B91" t="s">
        <v>183</v>
      </c>
      <c r="C91" t="s">
        <v>184</v>
      </c>
      <c r="D91" s="5">
        <v>16</v>
      </c>
      <c r="E91" s="6">
        <v>27.95</v>
      </c>
      <c r="F91" s="7">
        <f t="shared" si="1"/>
        <v>447.2</v>
      </c>
    </row>
    <row r="92" spans="1:6" x14ac:dyDescent="0.2">
      <c r="A92" t="s">
        <v>6</v>
      </c>
      <c r="B92" t="s">
        <v>185</v>
      </c>
      <c r="C92" t="s">
        <v>186</v>
      </c>
      <c r="D92" s="5">
        <v>7</v>
      </c>
      <c r="E92" s="6">
        <v>236.95</v>
      </c>
      <c r="F92" s="7">
        <f t="shared" si="1"/>
        <v>1658.6499999999999</v>
      </c>
    </row>
    <row r="93" spans="1:6" x14ac:dyDescent="0.2">
      <c r="A93" t="s">
        <v>6</v>
      </c>
      <c r="B93" t="s">
        <v>187</v>
      </c>
      <c r="C93" t="s">
        <v>188</v>
      </c>
      <c r="D93" s="5">
        <v>2</v>
      </c>
      <c r="E93" s="6">
        <v>156.99</v>
      </c>
      <c r="F93" s="7">
        <f t="shared" si="1"/>
        <v>313.98</v>
      </c>
    </row>
    <row r="94" spans="1:6" x14ac:dyDescent="0.2">
      <c r="A94" t="s">
        <v>6</v>
      </c>
      <c r="B94" t="s">
        <v>189</v>
      </c>
      <c r="C94" t="s">
        <v>190</v>
      </c>
      <c r="D94" s="5">
        <v>1</v>
      </c>
      <c r="E94" s="6">
        <v>156.94999999999999</v>
      </c>
      <c r="F94" s="7">
        <f t="shared" si="1"/>
        <v>156.94999999999999</v>
      </c>
    </row>
    <row r="95" spans="1:6" x14ac:dyDescent="0.2">
      <c r="A95" t="s">
        <v>6</v>
      </c>
      <c r="B95" t="s">
        <v>191</v>
      </c>
      <c r="C95" t="s">
        <v>192</v>
      </c>
      <c r="D95" s="5">
        <v>4</v>
      </c>
      <c r="E95" s="6">
        <v>135.99</v>
      </c>
      <c r="F95" s="7">
        <f t="shared" si="1"/>
        <v>543.96</v>
      </c>
    </row>
    <row r="96" spans="1:6" x14ac:dyDescent="0.2">
      <c r="A96" t="s">
        <v>6</v>
      </c>
      <c r="B96" t="s">
        <v>193</v>
      </c>
      <c r="C96" t="s">
        <v>194</v>
      </c>
      <c r="D96" s="5">
        <v>90</v>
      </c>
      <c r="E96" s="6">
        <v>401.95</v>
      </c>
      <c r="F96" s="7">
        <f t="shared" si="1"/>
        <v>36175.5</v>
      </c>
    </row>
    <row r="97" spans="1:6" x14ac:dyDescent="0.2">
      <c r="A97" t="s">
        <v>6</v>
      </c>
      <c r="B97" t="s">
        <v>195</v>
      </c>
      <c r="C97" t="s">
        <v>196</v>
      </c>
      <c r="D97" s="5">
        <v>9</v>
      </c>
      <c r="E97" s="6">
        <v>168.99</v>
      </c>
      <c r="F97" s="7">
        <f t="shared" si="1"/>
        <v>1520.91</v>
      </c>
    </row>
    <row r="98" spans="1:6" x14ac:dyDescent="0.2">
      <c r="A98" t="s">
        <v>6</v>
      </c>
      <c r="B98" t="s">
        <v>197</v>
      </c>
      <c r="C98" t="s">
        <v>198</v>
      </c>
      <c r="D98" s="5">
        <v>10</v>
      </c>
      <c r="E98" s="6">
        <v>269.99</v>
      </c>
      <c r="F98" s="7">
        <f t="shared" si="1"/>
        <v>2699.9</v>
      </c>
    </row>
    <row r="99" spans="1:6" x14ac:dyDescent="0.2">
      <c r="A99" t="s">
        <v>6</v>
      </c>
      <c r="B99" t="s">
        <v>199</v>
      </c>
      <c r="C99" t="s">
        <v>200</v>
      </c>
      <c r="D99" s="5">
        <v>32</v>
      </c>
      <c r="E99" s="6">
        <v>203.95</v>
      </c>
      <c r="F99" s="7">
        <f t="shared" si="1"/>
        <v>6526.4</v>
      </c>
    </row>
    <row r="100" spans="1:6" x14ac:dyDescent="0.2">
      <c r="A100" s="11" t="s">
        <v>6</v>
      </c>
      <c r="B100" s="11" t="s">
        <v>201</v>
      </c>
      <c r="C100" s="11" t="s">
        <v>202</v>
      </c>
      <c r="D100" s="5">
        <v>1</v>
      </c>
      <c r="E100" s="6">
        <v>32.950000000000003</v>
      </c>
      <c r="F100" s="7">
        <f t="shared" si="1"/>
        <v>32.950000000000003</v>
      </c>
    </row>
    <row r="101" spans="1:6" x14ac:dyDescent="0.2">
      <c r="A101" s="11" t="s">
        <v>6</v>
      </c>
      <c r="B101" s="11" t="s">
        <v>203</v>
      </c>
      <c r="C101" s="11" t="s">
        <v>204</v>
      </c>
      <c r="D101" s="5">
        <v>1</v>
      </c>
      <c r="E101" s="6">
        <v>13.96</v>
      </c>
      <c r="F101" s="7">
        <f t="shared" si="1"/>
        <v>13.96</v>
      </c>
    </row>
    <row r="102" spans="1:6" x14ac:dyDescent="0.2">
      <c r="A102" t="s">
        <v>6</v>
      </c>
      <c r="B102" t="s">
        <v>205</v>
      </c>
      <c r="C102" t="s">
        <v>206</v>
      </c>
      <c r="D102" s="5">
        <v>2</v>
      </c>
      <c r="E102" s="6">
        <v>291.95</v>
      </c>
      <c r="F102" s="7">
        <f t="shared" si="1"/>
        <v>583.9</v>
      </c>
    </row>
    <row r="103" spans="1:6" x14ac:dyDescent="0.2">
      <c r="A103" t="s">
        <v>6</v>
      </c>
      <c r="B103" t="s">
        <v>207</v>
      </c>
      <c r="C103" t="s">
        <v>208</v>
      </c>
      <c r="D103" s="5">
        <v>20</v>
      </c>
      <c r="E103" s="6">
        <v>60.95</v>
      </c>
      <c r="F103" s="7">
        <f t="shared" si="1"/>
        <v>1219</v>
      </c>
    </row>
    <row r="104" spans="1:6" x14ac:dyDescent="0.2">
      <c r="A104" s="11" t="s">
        <v>6</v>
      </c>
      <c r="B104" s="11" t="s">
        <v>209</v>
      </c>
      <c r="C104" s="11" t="s">
        <v>210</v>
      </c>
      <c r="D104" s="5">
        <v>76</v>
      </c>
      <c r="E104" s="6">
        <v>144.94999999999999</v>
      </c>
      <c r="F104" s="7">
        <f t="shared" si="1"/>
        <v>11016.199999999999</v>
      </c>
    </row>
    <row r="105" spans="1:6" x14ac:dyDescent="0.2">
      <c r="A105" s="11" t="s">
        <v>6</v>
      </c>
      <c r="B105" s="11" t="s">
        <v>211</v>
      </c>
      <c r="C105" s="11" t="s">
        <v>212</v>
      </c>
      <c r="D105" s="5">
        <v>2</v>
      </c>
      <c r="E105" s="6">
        <v>90.95</v>
      </c>
      <c r="F105" s="7">
        <f t="shared" si="1"/>
        <v>181.9</v>
      </c>
    </row>
    <row r="106" spans="1:6" x14ac:dyDescent="0.2">
      <c r="A106" s="11" t="s">
        <v>6</v>
      </c>
      <c r="B106" s="11" t="s">
        <v>213</v>
      </c>
      <c r="C106" s="11" t="s">
        <v>214</v>
      </c>
      <c r="D106" s="5">
        <v>2</v>
      </c>
      <c r="E106" s="6">
        <v>75.95</v>
      </c>
      <c r="F106" s="7">
        <f t="shared" si="1"/>
        <v>151.9</v>
      </c>
    </row>
    <row r="107" spans="1:6" x14ac:dyDescent="0.2">
      <c r="A107" s="11" t="s">
        <v>6</v>
      </c>
      <c r="B107" s="11" t="s">
        <v>215</v>
      </c>
      <c r="C107" s="11" t="s">
        <v>216</v>
      </c>
      <c r="D107" s="5">
        <v>2</v>
      </c>
      <c r="E107" s="6">
        <v>27.95</v>
      </c>
      <c r="F107" s="7">
        <f t="shared" si="1"/>
        <v>55.9</v>
      </c>
    </row>
    <row r="109" spans="1:6" ht="15.75" thickBot="1" x14ac:dyDescent="0.25">
      <c r="D109" s="9">
        <f>SUM(D2:D108)</f>
        <v>5895</v>
      </c>
      <c r="F109" s="10">
        <f>SUM(F2:F108)</f>
        <v>387248.04000000027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2018-12-13T14:36:14Z</dcterms:modified>
</cp:coreProperties>
</file>