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1E0F419-F686-1C46-81BB-EC965E59C6F8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7" i="1" l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97" i="1"/>
</calcChain>
</file>

<file path=xl/sharedStrings.xml><?xml version="1.0" encoding="utf-8"?>
<sst xmlns="http://schemas.openxmlformats.org/spreadsheetml/2006/main" count="288" uniqueCount="191">
  <si>
    <t>Category</t>
  </si>
  <si>
    <t>Part No</t>
  </si>
  <si>
    <t>Descrip</t>
  </si>
  <si>
    <t>Quantity</t>
  </si>
  <si>
    <t>RRP</t>
  </si>
  <si>
    <t>Total RRP</t>
  </si>
  <si>
    <t>Baths</t>
  </si>
  <si>
    <t>11621</t>
  </si>
  <si>
    <t>1600 x 700 Steel Bath with Tap Holes</t>
  </si>
  <si>
    <t>12286</t>
  </si>
  <si>
    <t>Quatro (Rectangularo) 1700 x 700 Double Ended Bath - Clearance BB1</t>
  </si>
  <si>
    <t>12516</t>
  </si>
  <si>
    <t>Curved 6mm Bath Screen</t>
  </si>
  <si>
    <t>12996</t>
  </si>
  <si>
    <t>1500mm Acrylic Front Bath Panel</t>
  </si>
  <si>
    <t>12997</t>
  </si>
  <si>
    <t xml:space="preserve">800mm Acrylic End Bath Panel_x000D_
</t>
  </si>
  <si>
    <t>12999</t>
  </si>
  <si>
    <t>700mm Acrylic End Bath Panel</t>
  </si>
  <si>
    <t>15493</t>
  </si>
  <si>
    <t>Fixed Straight Shower Bath Screen</t>
  </si>
  <si>
    <t>15633</t>
  </si>
  <si>
    <t>Deluxe Mono 1700 x 700 Straight Bath</t>
  </si>
  <si>
    <t>15825</t>
  </si>
  <si>
    <t>Twin Grips for Steel Baths</t>
  </si>
  <si>
    <t>16450</t>
  </si>
  <si>
    <t>Acrylic 4mm bath 1700x700</t>
  </si>
  <si>
    <t>16455</t>
  </si>
  <si>
    <t>Sq Mono Bath 170x70x40 (Encapsulated)</t>
  </si>
  <si>
    <t>16457</t>
  </si>
  <si>
    <t>BUXTON 1700X750X5MM 2TH DRILLED</t>
  </si>
  <si>
    <t>16472</t>
  </si>
  <si>
    <t>Duo Bath 170x70x40 (Encapsulated)</t>
  </si>
  <si>
    <t>16477</t>
  </si>
  <si>
    <t>TORONTO 1800X800X5MM BATH</t>
  </si>
  <si>
    <t>16481</t>
  </si>
  <si>
    <t>Orta - Offset Bath Left 160x80x44</t>
  </si>
  <si>
    <t>16483</t>
  </si>
  <si>
    <t>BT423 Compact Shower Bath LH</t>
  </si>
  <si>
    <t>16494</t>
  </si>
  <si>
    <t>Offset Bath Right 150x80x40 (Encapsulated)</t>
  </si>
  <si>
    <t>16497</t>
  </si>
  <si>
    <t>Evian R/H 170x85x44 (Encapsulated)</t>
  </si>
  <si>
    <t>16498</t>
  </si>
  <si>
    <t>OLNEY BOW FRONT BATH 0TH</t>
  </si>
  <si>
    <t>16500</t>
  </si>
  <si>
    <t>BERESFORD RH 1500X850X5MM CORNER TAP</t>
  </si>
  <si>
    <t>16505</t>
  </si>
  <si>
    <t>Faringdon Roll Top  Blck Pnl Bagno D</t>
  </si>
  <si>
    <t>16508</t>
  </si>
  <si>
    <t>HB BACK TO WALL F/S BATH</t>
  </si>
  <si>
    <t>1963-EP</t>
  </si>
  <si>
    <t>PHOENIX Corsica End Panel ONLY</t>
  </si>
  <si>
    <t>1963-FP</t>
  </si>
  <si>
    <t>PHOENIX Corsica Front Panel ONLY</t>
  </si>
  <si>
    <t>6431</t>
  </si>
  <si>
    <t>End Panel 50x55</t>
  </si>
  <si>
    <t>6940</t>
  </si>
  <si>
    <t>Design Slipper Bath</t>
  </si>
  <si>
    <t>9864</t>
  </si>
  <si>
    <t xml:space="preserve">Lisbon 1400 x 750 Luxury Freestanding Bath_x000D_
_x000D_
</t>
  </si>
  <si>
    <t>9865</t>
  </si>
  <si>
    <t xml:space="preserve">Porto 1620 x 720 Luxury Freestanding Bath_x000D_
_x000D_
_x000D_
</t>
  </si>
  <si>
    <t>BET16</t>
  </si>
  <si>
    <t>Duo 1800 x 800 ( Fluid ) Bath</t>
  </si>
  <si>
    <t>BET17</t>
  </si>
  <si>
    <t>Duo (Fluid) Bath 1700 x 700</t>
  </si>
  <si>
    <t>BET19</t>
  </si>
  <si>
    <t>Reva Left Hand Shower Bath - 1500 x 850</t>
  </si>
  <si>
    <t>BET303</t>
  </si>
  <si>
    <t>1800 x 800 Double Ended Duo Bath</t>
  </si>
  <si>
    <t>BT319-E-WH-REV</t>
  </si>
  <si>
    <t xml:space="preserve">Betacast Bologna Luxury Double Ended Bath_x000D_
_x000D_
</t>
  </si>
  <si>
    <t>BT404-E-WH-REV</t>
  </si>
  <si>
    <t>1600 Betacast Micro left hand bath</t>
  </si>
  <si>
    <t>BT505-E-WH-REV</t>
  </si>
  <si>
    <t>1550 Betacast Impressions Right Handed Bath</t>
  </si>
  <si>
    <t>PBFD5F WHIT</t>
  </si>
  <si>
    <t>PD703-WH</t>
  </si>
  <si>
    <t>Vienna Corner Bath Panel</t>
  </si>
  <si>
    <t>PUBO5-WR</t>
  </si>
  <si>
    <t>PWMQ2 WHIT</t>
  </si>
  <si>
    <t>PXMNPNBHW</t>
  </si>
  <si>
    <t>PHOENIX Milan Plain Bath</t>
  </si>
  <si>
    <t>W60950</t>
  </si>
  <si>
    <t>Celeste Charcoal Bath End Panel 750</t>
  </si>
  <si>
    <t>W60951</t>
  </si>
  <si>
    <t>Celeste Ivory Bath End panel 750</t>
  </si>
  <si>
    <t>W60969</t>
  </si>
  <si>
    <t xml:space="preserve">Darcey Matt White 700 Bath End Panel </t>
  </si>
  <si>
    <t>W60970</t>
  </si>
  <si>
    <t xml:space="preserve">Darcey Matt White 750 Bath End Panel </t>
  </si>
  <si>
    <t>W60971</t>
  </si>
  <si>
    <t xml:space="preserve">Darcey Matt White 800 Bath End Panel </t>
  </si>
  <si>
    <t>W60973</t>
  </si>
  <si>
    <t xml:space="preserve">Darcey &amp; Adele Gloss White 750 Bath End Panel </t>
  </si>
  <si>
    <t>W60975</t>
  </si>
  <si>
    <t>Darcey Oak Effect Bath End Panel 700</t>
  </si>
  <si>
    <t>W60976</t>
  </si>
  <si>
    <t xml:space="preserve">Darcey Oak Effect 750 Bath End Panel </t>
  </si>
  <si>
    <t>W60977</t>
  </si>
  <si>
    <t xml:space="preserve">Darcey Oak Effect 800 Bath End Panel </t>
  </si>
  <si>
    <t>W60979</t>
  </si>
  <si>
    <t xml:space="preserve">Darcey Wenge Effect 750 Bath End Panel </t>
  </si>
  <si>
    <t>W60980</t>
  </si>
  <si>
    <t xml:space="preserve">Darcey Wenge Effect 800 Bath End Panel </t>
  </si>
  <si>
    <t>W60983</t>
  </si>
  <si>
    <t xml:space="preserve">Darcey Matt White 1700 Bath Front Panel </t>
  </si>
  <si>
    <t>W60984</t>
  </si>
  <si>
    <t xml:space="preserve">Darcey Matt White 1800 Bath Front Panel </t>
  </si>
  <si>
    <t>W60993</t>
  </si>
  <si>
    <t xml:space="preserve">Darcey Wenge Effect 1500 Bath Front Panel </t>
  </si>
  <si>
    <t>W60994</t>
  </si>
  <si>
    <t xml:space="preserve">Darcey Wenge Effect 1600 Bath Front Panel </t>
  </si>
  <si>
    <t>W61029</t>
  </si>
  <si>
    <t xml:space="preserve">Allendale 1700  Bath Front Panel </t>
  </si>
  <si>
    <t>W61030</t>
  </si>
  <si>
    <t>Allendale 1500 Bath Front Panel</t>
  </si>
  <si>
    <t>W61033</t>
  </si>
  <si>
    <t>Allendale 800 Bath End Panel</t>
  </si>
  <si>
    <t>W61036</t>
  </si>
  <si>
    <t>Bowman 700 Bath End Panel</t>
  </si>
  <si>
    <t>W61045</t>
  </si>
  <si>
    <t>Berri 750 Bath End Panel</t>
  </si>
  <si>
    <t>W61046</t>
  </si>
  <si>
    <t>Berri 800 Bath End Panel</t>
  </si>
  <si>
    <t>W61051</t>
  </si>
  <si>
    <t>Clayton 800 Bath End Panel</t>
  </si>
  <si>
    <t>W61064</t>
  </si>
  <si>
    <t>Loxton Corner Bath Front Panel</t>
  </si>
  <si>
    <t>W61072</t>
  </si>
  <si>
    <t>Owen Extra Wide Double Ended Acrylic Bath</t>
  </si>
  <si>
    <t>W61078</t>
  </si>
  <si>
    <t>Redhill 750 Bath End Panel</t>
  </si>
  <si>
    <t>W61080.BLK.G</t>
  </si>
  <si>
    <t xml:space="preserve">Riverton Pitch Black Gloss D Shaped 1700 Bath Front Panel </t>
  </si>
  <si>
    <t>W61088</t>
  </si>
  <si>
    <t>Springton Compact Acrylic Shower Bath Left Hand</t>
  </si>
  <si>
    <t>W61091</t>
  </si>
  <si>
    <t xml:space="preserve">Springton 500 Bath End Panel </t>
  </si>
  <si>
    <t>W61093</t>
  </si>
  <si>
    <t>Stansbury Compact Acrylic Shower Bath Right Hand</t>
  </si>
  <si>
    <t>W61094</t>
  </si>
  <si>
    <t>Stansbury 1500 Bath Front Panel</t>
  </si>
  <si>
    <t>W61096</t>
  </si>
  <si>
    <t>Marian, Owen &amp; Allendale Style 700 Bath End Panel</t>
  </si>
  <si>
    <t>W61097</t>
  </si>
  <si>
    <t xml:space="preserve">Marian,Owen &amp; Allendale Style Extra Wide 750 Bath End Panel </t>
  </si>
  <si>
    <t>W61098</t>
  </si>
  <si>
    <t xml:space="preserve">Clayton &amp; Bowman Style Extra Wide 750 Bath End Panel </t>
  </si>
  <si>
    <t>W61099</t>
  </si>
  <si>
    <t xml:space="preserve">Wistow Extra Wide 750 Bath End Panel </t>
  </si>
  <si>
    <t>W61100</t>
  </si>
  <si>
    <t xml:space="preserve">Melrose Left Hand 1800 Bath End Panel </t>
  </si>
  <si>
    <t>W61429</t>
  </si>
  <si>
    <t>Margaret Freestanding Acrylic Bath</t>
  </si>
  <si>
    <t>W61598</t>
  </si>
  <si>
    <t>Deluxe 6mm Single Square Bath Screen with Towel Bar</t>
  </si>
  <si>
    <t>W61694</t>
  </si>
  <si>
    <t>800mm Bath End Panel Flat</t>
  </si>
  <si>
    <t>W61695</t>
  </si>
  <si>
    <t>1785mm Bath Front Panel Flat</t>
  </si>
  <si>
    <t>W61696</t>
  </si>
  <si>
    <t>2050mm Bath Front Panel Flat</t>
  </si>
  <si>
    <t>W61697</t>
  </si>
  <si>
    <t>905mm Bath End Panel Lipped (Left Hand)</t>
  </si>
  <si>
    <t>W61698</t>
  </si>
  <si>
    <t>905mm Bath End Panel Lipped (Right Hand)</t>
  </si>
  <si>
    <t>W61699</t>
  </si>
  <si>
    <t>2050mm Bath Front Panel Lipped</t>
  </si>
  <si>
    <t>Whirlpool Baths</t>
  </si>
  <si>
    <t>W61800</t>
  </si>
  <si>
    <t>Melrose 1700 with Premier Whirlpool System</t>
  </si>
  <si>
    <t>W62223</t>
  </si>
  <si>
    <t>Phantom Whirlpool 1700 Front Panel</t>
  </si>
  <si>
    <t>W62224</t>
  </si>
  <si>
    <t>Phantom Whirlpool 700 End Panel</t>
  </si>
  <si>
    <t>W62226</t>
  </si>
  <si>
    <t>Phantom Whirlpool 800 End Panel</t>
  </si>
  <si>
    <t>W62987</t>
  </si>
  <si>
    <t xml:space="preserve">Melrose Right Hand 800 Bath End Panel </t>
  </si>
  <si>
    <t>W62989</t>
  </si>
  <si>
    <t xml:space="preserve">Melrose Left Hand 700 Bath End Panel </t>
  </si>
  <si>
    <t>W62990</t>
  </si>
  <si>
    <t xml:space="preserve">Melrose Right Hand 700 Bath End Panel </t>
  </si>
  <si>
    <t>WBPSH410</t>
  </si>
  <si>
    <t>WBPUL101</t>
  </si>
  <si>
    <t>WTM-02833-15FP</t>
  </si>
  <si>
    <t>1500mm L-Shaped Square Shower Bath Front Panel 1500</t>
  </si>
  <si>
    <t>WTM-02833FP</t>
  </si>
  <si>
    <t>L-Shaped Square Shower Bath Front Panel 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</si>
</sst>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97"/>
  <sheetViews>
    <sheetView tabSelected="1" workbookViewId="0" xr3:uid="{CB476104-4123-5E08-98DA-7E9B29092B3B}">
      <selection activeCell="C12" sqref="C12"/>
    </sheetView>
  </sheetViews>
  <sheetFormatPr defaultRowHeight="15" x14ac:dyDescent="0.2"/>
  <cols>
    <col min="1" max="1" width="15.87109375" bestFit="1" customWidth="1"/>
    <col min="2" max="2" width="19.50390625" bestFit="1" customWidth="1"/>
    <col min="3" max="3" width="69.27734375" bestFit="1" customWidth="1"/>
    <col min="4" max="4" width="12.10546875" style="8" bestFit="1" customWidth="1"/>
    <col min="5" max="5" width="12.10546875" style="6" customWidth="1"/>
    <col min="6" max="6" width="10.0859375" style="6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t="s">
        <v>7</v>
      </c>
      <c r="C2" t="s">
        <v>8</v>
      </c>
      <c r="D2" s="5">
        <v>3</v>
      </c>
      <c r="E2" s="6">
        <v>125.95</v>
      </c>
      <c r="F2" s="7">
        <f>SUM(E2*D2)</f>
        <v>377.85</v>
      </c>
    </row>
    <row r="3" spans="1:6" x14ac:dyDescent="0.2">
      <c r="A3" t="s">
        <v>6</v>
      </c>
      <c r="B3" t="s">
        <v>9</v>
      </c>
      <c r="C3" t="s">
        <v>10</v>
      </c>
      <c r="D3" s="5">
        <v>1</v>
      </c>
      <c r="E3" s="6">
        <v>65.95</v>
      </c>
      <c r="F3" s="7">
        <f t="shared" ref="F3:F66" si="0">SUM(E3*D3)</f>
        <v>65.95</v>
      </c>
    </row>
    <row r="4" spans="1:6" x14ac:dyDescent="0.2">
      <c r="A4" t="s">
        <v>6</v>
      </c>
      <c r="B4" t="s">
        <v>11</v>
      </c>
      <c r="C4" t="s">
        <v>12</v>
      </c>
      <c r="D4" s="5">
        <v>14</v>
      </c>
      <c r="E4" s="6">
        <v>90.95</v>
      </c>
      <c r="F4" s="7">
        <f t="shared" si="0"/>
        <v>1273.3</v>
      </c>
    </row>
    <row r="5" spans="1:6" x14ac:dyDescent="0.2">
      <c r="A5" t="s">
        <v>6</v>
      </c>
      <c r="B5" t="s">
        <v>13</v>
      </c>
      <c r="C5" t="s">
        <v>14</v>
      </c>
      <c r="D5" s="5">
        <v>1</v>
      </c>
      <c r="E5" s="6">
        <v>49.95</v>
      </c>
      <c r="F5" s="7">
        <f t="shared" si="0"/>
        <v>49.95</v>
      </c>
    </row>
    <row r="6" spans="1:6" x14ac:dyDescent="0.2">
      <c r="A6" t="s">
        <v>6</v>
      </c>
      <c r="B6" t="s">
        <v>15</v>
      </c>
      <c r="C6" t="s">
        <v>16</v>
      </c>
      <c r="D6" s="5">
        <v>1</v>
      </c>
      <c r="E6" s="6">
        <v>29.99</v>
      </c>
      <c r="F6" s="7">
        <f t="shared" si="0"/>
        <v>29.99</v>
      </c>
    </row>
    <row r="7" spans="1:6" x14ac:dyDescent="0.2">
      <c r="A7" t="s">
        <v>6</v>
      </c>
      <c r="B7" t="s">
        <v>17</v>
      </c>
      <c r="C7" t="s">
        <v>18</v>
      </c>
      <c r="D7" s="5">
        <v>5</v>
      </c>
      <c r="E7" s="6">
        <v>29.95</v>
      </c>
      <c r="F7" s="7">
        <f t="shared" si="0"/>
        <v>149.75</v>
      </c>
    </row>
    <row r="8" spans="1:6" x14ac:dyDescent="0.2">
      <c r="A8" t="s">
        <v>6</v>
      </c>
      <c r="B8" t="s">
        <v>19</v>
      </c>
      <c r="C8" t="s">
        <v>20</v>
      </c>
      <c r="D8" s="5">
        <v>1</v>
      </c>
      <c r="E8" s="6">
        <v>67.95</v>
      </c>
      <c r="F8" s="7">
        <f t="shared" si="0"/>
        <v>67.95</v>
      </c>
    </row>
    <row r="9" spans="1:6" x14ac:dyDescent="0.2">
      <c r="A9" t="s">
        <v>6</v>
      </c>
      <c r="B9" t="s">
        <v>21</v>
      </c>
      <c r="C9" t="s">
        <v>22</v>
      </c>
      <c r="D9" s="5">
        <v>1</v>
      </c>
      <c r="E9" s="6">
        <v>119.95</v>
      </c>
      <c r="F9" s="7">
        <f t="shared" si="0"/>
        <v>119.95</v>
      </c>
    </row>
    <row r="10" spans="1:6" x14ac:dyDescent="0.2">
      <c r="A10" t="s">
        <v>6</v>
      </c>
      <c r="B10" t="s">
        <v>23</v>
      </c>
      <c r="C10" t="s">
        <v>24</v>
      </c>
      <c r="D10" s="5">
        <v>25</v>
      </c>
      <c r="E10" s="6">
        <v>24.95</v>
      </c>
      <c r="F10" s="7">
        <f t="shared" si="0"/>
        <v>623.75</v>
      </c>
    </row>
    <row r="11" spans="1:6" x14ac:dyDescent="0.2">
      <c r="A11" t="s">
        <v>6</v>
      </c>
      <c r="B11" t="s">
        <v>25</v>
      </c>
      <c r="C11" t="s">
        <v>26</v>
      </c>
      <c r="D11" s="5">
        <v>1</v>
      </c>
      <c r="E11" s="6">
        <v>279</v>
      </c>
      <c r="F11" s="7">
        <f t="shared" si="0"/>
        <v>279</v>
      </c>
    </row>
    <row r="12" spans="1:6" x14ac:dyDescent="0.2">
      <c r="A12" t="s">
        <v>6</v>
      </c>
      <c r="B12" t="s">
        <v>27</v>
      </c>
      <c r="C12" t="s">
        <v>28</v>
      </c>
      <c r="D12" s="5">
        <v>3</v>
      </c>
      <c r="E12" s="6">
        <v>277.99</v>
      </c>
      <c r="F12" s="7">
        <f t="shared" si="0"/>
        <v>833.97</v>
      </c>
    </row>
    <row r="13" spans="1:6" x14ac:dyDescent="0.2">
      <c r="A13" t="s">
        <v>6</v>
      </c>
      <c r="B13" t="s">
        <v>29</v>
      </c>
      <c r="C13" t="s">
        <v>30</v>
      </c>
      <c r="D13" s="5">
        <v>1</v>
      </c>
      <c r="E13" s="6">
        <v>99.99</v>
      </c>
      <c r="F13" s="7">
        <f t="shared" si="0"/>
        <v>99.99</v>
      </c>
    </row>
    <row r="14" spans="1:6" x14ac:dyDescent="0.2">
      <c r="A14" t="s">
        <v>6</v>
      </c>
      <c r="B14" t="s">
        <v>31</v>
      </c>
      <c r="C14" t="s">
        <v>32</v>
      </c>
      <c r="D14" s="5">
        <v>2</v>
      </c>
      <c r="E14" s="6">
        <v>277.99</v>
      </c>
      <c r="F14" s="7">
        <f t="shared" si="0"/>
        <v>555.98</v>
      </c>
    </row>
    <row r="15" spans="1:6" x14ac:dyDescent="0.2">
      <c r="A15" t="s">
        <v>6</v>
      </c>
      <c r="B15" t="s">
        <v>33</v>
      </c>
      <c r="C15" t="s">
        <v>34</v>
      </c>
      <c r="D15" s="5">
        <v>5</v>
      </c>
      <c r="E15" s="6">
        <v>89.99</v>
      </c>
      <c r="F15" s="7">
        <f t="shared" si="0"/>
        <v>449.95</v>
      </c>
    </row>
    <row r="16" spans="1:6" x14ac:dyDescent="0.2">
      <c r="A16" t="s">
        <v>6</v>
      </c>
      <c r="B16" t="s">
        <v>35</v>
      </c>
      <c r="C16" t="s">
        <v>36</v>
      </c>
      <c r="D16" s="5">
        <v>3</v>
      </c>
      <c r="E16" s="6">
        <v>416.99</v>
      </c>
      <c r="F16" s="7">
        <f t="shared" si="0"/>
        <v>1250.97</v>
      </c>
    </row>
    <row r="17" spans="1:6" x14ac:dyDescent="0.2">
      <c r="A17" t="s">
        <v>6</v>
      </c>
      <c r="B17" t="s">
        <v>37</v>
      </c>
      <c r="C17" t="s">
        <v>38</v>
      </c>
      <c r="D17" s="5">
        <v>3</v>
      </c>
      <c r="E17" s="6">
        <v>125</v>
      </c>
      <c r="F17" s="7">
        <f t="shared" si="0"/>
        <v>375</v>
      </c>
    </row>
    <row r="18" spans="1:6" x14ac:dyDescent="0.2">
      <c r="A18" t="s">
        <v>6</v>
      </c>
      <c r="B18" t="s">
        <v>39</v>
      </c>
      <c r="C18" t="s">
        <v>40</v>
      </c>
      <c r="D18" s="5">
        <v>1</v>
      </c>
      <c r="E18" s="6">
        <v>277.99</v>
      </c>
      <c r="F18" s="7">
        <f t="shared" si="0"/>
        <v>277.99</v>
      </c>
    </row>
    <row r="19" spans="1:6" x14ac:dyDescent="0.2">
      <c r="A19" t="s">
        <v>6</v>
      </c>
      <c r="B19" t="s">
        <v>41</v>
      </c>
      <c r="C19" t="s">
        <v>42</v>
      </c>
      <c r="D19" s="5">
        <v>5</v>
      </c>
      <c r="E19" s="6">
        <v>99.99</v>
      </c>
      <c r="F19" s="7">
        <f t="shared" si="0"/>
        <v>499.95</v>
      </c>
    </row>
    <row r="20" spans="1:6" x14ac:dyDescent="0.2">
      <c r="A20" t="s">
        <v>6</v>
      </c>
      <c r="B20" t="s">
        <v>43</v>
      </c>
      <c r="C20" t="s">
        <v>44</v>
      </c>
      <c r="D20" s="5">
        <v>2</v>
      </c>
      <c r="E20" s="6">
        <v>83.33</v>
      </c>
      <c r="F20" s="7">
        <f t="shared" si="0"/>
        <v>166.66</v>
      </c>
    </row>
    <row r="21" spans="1:6" x14ac:dyDescent="0.2">
      <c r="A21" t="s">
        <v>6</v>
      </c>
      <c r="B21" t="s">
        <v>45</v>
      </c>
      <c r="C21" t="s">
        <v>46</v>
      </c>
      <c r="D21" s="5">
        <v>4</v>
      </c>
      <c r="E21" s="6">
        <v>416.95</v>
      </c>
      <c r="F21" s="7">
        <f t="shared" si="0"/>
        <v>1667.8</v>
      </c>
    </row>
    <row r="22" spans="1:6" x14ac:dyDescent="0.2">
      <c r="A22" t="s">
        <v>6</v>
      </c>
      <c r="B22" t="s">
        <v>47</v>
      </c>
      <c r="C22" t="s">
        <v>48</v>
      </c>
      <c r="D22" s="5">
        <v>1</v>
      </c>
      <c r="E22" s="6">
        <v>949</v>
      </c>
      <c r="F22" s="7">
        <f t="shared" si="0"/>
        <v>949</v>
      </c>
    </row>
    <row r="23" spans="1:6" x14ac:dyDescent="0.2">
      <c r="A23" t="s">
        <v>6</v>
      </c>
      <c r="B23" t="s">
        <v>49</v>
      </c>
      <c r="C23" t="s">
        <v>50</v>
      </c>
      <c r="D23" s="5">
        <v>1</v>
      </c>
      <c r="E23" s="6">
        <v>222.22</v>
      </c>
      <c r="F23" s="7">
        <f t="shared" si="0"/>
        <v>222.22</v>
      </c>
    </row>
    <row r="24" spans="1:6" x14ac:dyDescent="0.2">
      <c r="A24" t="s">
        <v>6</v>
      </c>
      <c r="B24" t="s">
        <v>51</v>
      </c>
      <c r="C24" t="s">
        <v>52</v>
      </c>
      <c r="D24" s="5">
        <v>18</v>
      </c>
      <c r="E24" s="6">
        <v>45.6</v>
      </c>
      <c r="F24" s="7">
        <f t="shared" si="0"/>
        <v>820.80000000000007</v>
      </c>
    </row>
    <row r="25" spans="1:6" x14ac:dyDescent="0.2">
      <c r="A25" t="s">
        <v>6</v>
      </c>
      <c r="B25" t="s">
        <v>53</v>
      </c>
      <c r="C25" t="s">
        <v>54</v>
      </c>
      <c r="D25" s="5">
        <v>5</v>
      </c>
      <c r="E25" s="6">
        <v>91.2</v>
      </c>
      <c r="F25" s="7">
        <f t="shared" si="0"/>
        <v>456</v>
      </c>
    </row>
    <row r="26" spans="1:6" x14ac:dyDescent="0.2">
      <c r="A26" t="s">
        <v>6</v>
      </c>
      <c r="B26" t="s">
        <v>55</v>
      </c>
      <c r="C26" t="s">
        <v>56</v>
      </c>
      <c r="D26" s="5">
        <v>1</v>
      </c>
      <c r="E26" s="6">
        <v>31.95</v>
      </c>
      <c r="F26" s="7">
        <f t="shared" si="0"/>
        <v>31.95</v>
      </c>
    </row>
    <row r="27" spans="1:6" x14ac:dyDescent="0.2">
      <c r="A27" t="s">
        <v>6</v>
      </c>
      <c r="B27" t="s">
        <v>57</v>
      </c>
      <c r="C27" t="s">
        <v>58</v>
      </c>
      <c r="D27" s="5">
        <v>1</v>
      </c>
      <c r="E27" s="6">
        <v>439.95</v>
      </c>
      <c r="F27" s="7">
        <f t="shared" si="0"/>
        <v>439.95</v>
      </c>
    </row>
    <row r="28" spans="1:6" x14ac:dyDescent="0.2">
      <c r="A28" t="s">
        <v>6</v>
      </c>
      <c r="B28" t="s">
        <v>59</v>
      </c>
      <c r="C28" t="s">
        <v>60</v>
      </c>
      <c r="D28" s="5">
        <v>1</v>
      </c>
      <c r="E28" s="6">
        <v>439.95</v>
      </c>
      <c r="F28" s="7">
        <f t="shared" si="0"/>
        <v>439.95</v>
      </c>
    </row>
    <row r="29" spans="1:6" x14ac:dyDescent="0.2">
      <c r="A29" t="s">
        <v>6</v>
      </c>
      <c r="B29" t="s">
        <v>61</v>
      </c>
      <c r="C29" t="s">
        <v>62</v>
      </c>
      <c r="D29" s="5">
        <v>2</v>
      </c>
      <c r="E29" s="6">
        <v>499.95</v>
      </c>
      <c r="F29" s="7">
        <f t="shared" si="0"/>
        <v>999.9</v>
      </c>
    </row>
    <row r="30" spans="1:6" x14ac:dyDescent="0.2">
      <c r="A30" t="s">
        <v>6</v>
      </c>
      <c r="B30" t="s">
        <v>63</v>
      </c>
      <c r="C30" t="s">
        <v>64</v>
      </c>
      <c r="D30" s="5">
        <v>2</v>
      </c>
      <c r="E30" s="6">
        <v>129.99</v>
      </c>
      <c r="F30" s="7">
        <f t="shared" si="0"/>
        <v>259.98</v>
      </c>
    </row>
    <row r="31" spans="1:6" x14ac:dyDescent="0.2">
      <c r="A31" t="s">
        <v>6</v>
      </c>
      <c r="B31" t="s">
        <v>65</v>
      </c>
      <c r="C31" t="s">
        <v>66</v>
      </c>
      <c r="D31" s="5">
        <v>16</v>
      </c>
      <c r="E31" s="6">
        <v>148.94999999999999</v>
      </c>
      <c r="F31" s="7">
        <f t="shared" si="0"/>
        <v>2383.1999999999998</v>
      </c>
    </row>
    <row r="32" spans="1:6" x14ac:dyDescent="0.2">
      <c r="A32" t="s">
        <v>6</v>
      </c>
      <c r="B32" t="s">
        <v>67</v>
      </c>
      <c r="C32" t="s">
        <v>68</v>
      </c>
      <c r="D32" s="5">
        <v>2</v>
      </c>
      <c r="E32" s="6">
        <v>189.95</v>
      </c>
      <c r="F32" s="7">
        <f t="shared" si="0"/>
        <v>379.9</v>
      </c>
    </row>
    <row r="33" spans="1:6" x14ac:dyDescent="0.2">
      <c r="A33" t="s">
        <v>6</v>
      </c>
      <c r="B33" t="s">
        <v>69</v>
      </c>
      <c r="C33" t="s">
        <v>70</v>
      </c>
      <c r="D33" s="5">
        <v>2</v>
      </c>
      <c r="E33" s="6">
        <v>193.95</v>
      </c>
      <c r="F33" s="7">
        <f t="shared" si="0"/>
        <v>387.9</v>
      </c>
    </row>
    <row r="34" spans="1:6" x14ac:dyDescent="0.2">
      <c r="A34" t="s">
        <v>6</v>
      </c>
      <c r="B34" t="s">
        <v>71</v>
      </c>
      <c r="C34" t="s">
        <v>72</v>
      </c>
      <c r="D34" s="5">
        <v>1</v>
      </c>
      <c r="E34" s="6">
        <v>316.43</v>
      </c>
      <c r="F34" s="7">
        <f t="shared" si="0"/>
        <v>316.43</v>
      </c>
    </row>
    <row r="35" spans="1:6" x14ac:dyDescent="0.2">
      <c r="A35" t="s">
        <v>6</v>
      </c>
      <c r="B35" t="s">
        <v>73</v>
      </c>
      <c r="C35" t="s">
        <v>74</v>
      </c>
      <c r="D35" s="5">
        <v>1</v>
      </c>
      <c r="E35" s="6">
        <v>274.95</v>
      </c>
      <c r="F35" s="7">
        <f t="shared" si="0"/>
        <v>274.95</v>
      </c>
    </row>
    <row r="36" spans="1:6" x14ac:dyDescent="0.2">
      <c r="A36" t="s">
        <v>6</v>
      </c>
      <c r="B36" t="s">
        <v>75</v>
      </c>
      <c r="C36" t="s">
        <v>76</v>
      </c>
      <c r="D36" s="5">
        <v>2</v>
      </c>
      <c r="E36" s="6">
        <v>339.72</v>
      </c>
      <c r="F36" s="7">
        <f t="shared" si="0"/>
        <v>679.44</v>
      </c>
    </row>
    <row r="37" spans="1:6" x14ac:dyDescent="0.2">
      <c r="A37" t="s">
        <v>6</v>
      </c>
      <c r="B37" t="s">
        <v>77</v>
      </c>
      <c r="C37" t="s">
        <v>77</v>
      </c>
      <c r="D37" s="5">
        <v>1</v>
      </c>
      <c r="E37" s="6">
        <v>68.45</v>
      </c>
      <c r="F37" s="7">
        <f t="shared" si="0"/>
        <v>68.45</v>
      </c>
    </row>
    <row r="38" spans="1:6" x14ac:dyDescent="0.2">
      <c r="A38" t="s">
        <v>6</v>
      </c>
      <c r="B38" t="s">
        <v>78</v>
      </c>
      <c r="C38" t="s">
        <v>79</v>
      </c>
      <c r="D38" s="5">
        <v>26</v>
      </c>
      <c r="E38" s="6">
        <v>79.95</v>
      </c>
      <c r="F38" s="7">
        <f t="shared" si="0"/>
        <v>2078.7000000000003</v>
      </c>
    </row>
    <row r="39" spans="1:6" x14ac:dyDescent="0.2">
      <c r="A39" t="s">
        <v>6</v>
      </c>
      <c r="B39" t="s">
        <v>80</v>
      </c>
      <c r="C39" t="s">
        <v>80</v>
      </c>
      <c r="D39" s="5">
        <v>2</v>
      </c>
      <c r="E39" s="6">
        <v>84.99</v>
      </c>
      <c r="F39" s="7">
        <f t="shared" si="0"/>
        <v>169.98</v>
      </c>
    </row>
    <row r="40" spans="1:6" x14ac:dyDescent="0.2">
      <c r="A40" t="s">
        <v>6</v>
      </c>
      <c r="B40" t="s">
        <v>81</v>
      </c>
      <c r="C40" t="s">
        <v>81</v>
      </c>
      <c r="D40" s="5">
        <v>7</v>
      </c>
      <c r="E40" s="6">
        <v>151.4</v>
      </c>
      <c r="F40" s="7">
        <f t="shared" si="0"/>
        <v>1059.8</v>
      </c>
    </row>
    <row r="41" spans="1:6" x14ac:dyDescent="0.2">
      <c r="A41" t="s">
        <v>6</v>
      </c>
      <c r="B41" t="s">
        <v>82</v>
      </c>
      <c r="C41" t="s">
        <v>83</v>
      </c>
      <c r="D41" s="5">
        <v>2</v>
      </c>
      <c r="E41" s="6">
        <v>403.4</v>
      </c>
      <c r="F41" s="7">
        <f t="shared" si="0"/>
        <v>806.8</v>
      </c>
    </row>
    <row r="42" spans="1:6" x14ac:dyDescent="0.2">
      <c r="A42" t="s">
        <v>6</v>
      </c>
      <c r="B42" t="s">
        <v>84</v>
      </c>
      <c r="C42" t="s">
        <v>85</v>
      </c>
      <c r="D42" s="5">
        <v>1</v>
      </c>
      <c r="E42" s="6">
        <v>44.95</v>
      </c>
      <c r="F42" s="7">
        <f t="shared" si="0"/>
        <v>44.95</v>
      </c>
    </row>
    <row r="43" spans="1:6" x14ac:dyDescent="0.2">
      <c r="A43" t="s">
        <v>6</v>
      </c>
      <c r="B43" t="s">
        <v>86</v>
      </c>
      <c r="C43" t="s">
        <v>87</v>
      </c>
      <c r="D43" s="5">
        <v>2</v>
      </c>
      <c r="E43" s="6">
        <v>44.95</v>
      </c>
      <c r="F43" s="7">
        <f t="shared" si="0"/>
        <v>89.9</v>
      </c>
    </row>
    <row r="44" spans="1:6" x14ac:dyDescent="0.2">
      <c r="A44" t="s">
        <v>6</v>
      </c>
      <c r="B44" t="s">
        <v>88</v>
      </c>
      <c r="C44" t="s">
        <v>89</v>
      </c>
      <c r="D44" s="5">
        <v>1</v>
      </c>
      <c r="E44" s="6">
        <v>23.99</v>
      </c>
      <c r="F44" s="7">
        <f t="shared" si="0"/>
        <v>23.99</v>
      </c>
    </row>
    <row r="45" spans="1:6" x14ac:dyDescent="0.2">
      <c r="A45" t="s">
        <v>6</v>
      </c>
      <c r="B45" t="s">
        <v>90</v>
      </c>
      <c r="C45" t="s">
        <v>91</v>
      </c>
      <c r="D45" s="5">
        <v>20</v>
      </c>
      <c r="E45" s="6">
        <v>9.99</v>
      </c>
      <c r="F45" s="7">
        <f t="shared" si="0"/>
        <v>199.8</v>
      </c>
    </row>
    <row r="46" spans="1:6" x14ac:dyDescent="0.2">
      <c r="A46" t="s">
        <v>6</v>
      </c>
      <c r="B46" t="s">
        <v>92</v>
      </c>
      <c r="C46" t="s">
        <v>93</v>
      </c>
      <c r="D46" s="5">
        <v>1</v>
      </c>
      <c r="E46" s="6">
        <v>9.99</v>
      </c>
      <c r="F46" s="7">
        <f t="shared" si="0"/>
        <v>9.99</v>
      </c>
    </row>
    <row r="47" spans="1:6" x14ac:dyDescent="0.2">
      <c r="A47" t="s">
        <v>6</v>
      </c>
      <c r="B47" t="s">
        <v>94</v>
      </c>
      <c r="C47" t="s">
        <v>95</v>
      </c>
      <c r="D47" s="5">
        <v>23</v>
      </c>
      <c r="E47" s="6">
        <v>9.99</v>
      </c>
      <c r="F47" s="7">
        <f t="shared" si="0"/>
        <v>229.77</v>
      </c>
    </row>
    <row r="48" spans="1:6" x14ac:dyDescent="0.2">
      <c r="A48" t="s">
        <v>6</v>
      </c>
      <c r="B48" t="s">
        <v>96</v>
      </c>
      <c r="C48" t="s">
        <v>97</v>
      </c>
      <c r="D48" s="5">
        <v>19</v>
      </c>
      <c r="E48" s="6">
        <v>26.95</v>
      </c>
      <c r="F48" s="7">
        <f t="shared" si="0"/>
        <v>512.04999999999995</v>
      </c>
    </row>
    <row r="49" spans="1:6" x14ac:dyDescent="0.2">
      <c r="A49" t="s">
        <v>6</v>
      </c>
      <c r="B49" t="s">
        <v>98</v>
      </c>
      <c r="C49" t="s">
        <v>99</v>
      </c>
      <c r="D49" s="5">
        <v>1</v>
      </c>
      <c r="E49" s="6">
        <v>23.95</v>
      </c>
      <c r="F49" s="7">
        <f t="shared" si="0"/>
        <v>23.95</v>
      </c>
    </row>
    <row r="50" spans="1:6" x14ac:dyDescent="0.2">
      <c r="A50" t="s">
        <v>6</v>
      </c>
      <c r="B50" t="s">
        <v>100</v>
      </c>
      <c r="C50" t="s">
        <v>101</v>
      </c>
      <c r="D50" s="5">
        <v>15</v>
      </c>
      <c r="E50" s="6">
        <v>9.99</v>
      </c>
      <c r="F50" s="7">
        <f t="shared" si="0"/>
        <v>149.85</v>
      </c>
    </row>
    <row r="51" spans="1:6" x14ac:dyDescent="0.2">
      <c r="A51" t="s">
        <v>6</v>
      </c>
      <c r="B51" t="s">
        <v>102</v>
      </c>
      <c r="C51" t="s">
        <v>103</v>
      </c>
      <c r="D51" s="5">
        <v>24</v>
      </c>
      <c r="E51" s="6">
        <v>9.99</v>
      </c>
      <c r="F51" s="7">
        <f t="shared" si="0"/>
        <v>239.76</v>
      </c>
    </row>
    <row r="52" spans="1:6" x14ac:dyDescent="0.2">
      <c r="A52" t="s">
        <v>6</v>
      </c>
      <c r="B52" t="s">
        <v>104</v>
      </c>
      <c r="C52" t="s">
        <v>105</v>
      </c>
      <c r="D52" s="5">
        <v>24</v>
      </c>
      <c r="E52" s="6">
        <v>9.99</v>
      </c>
      <c r="F52" s="7">
        <f t="shared" si="0"/>
        <v>239.76</v>
      </c>
    </row>
    <row r="53" spans="1:6" x14ac:dyDescent="0.2">
      <c r="A53" t="s">
        <v>6</v>
      </c>
      <c r="B53" t="s">
        <v>106</v>
      </c>
      <c r="C53" t="s">
        <v>107</v>
      </c>
      <c r="D53" s="5">
        <v>2</v>
      </c>
      <c r="E53" s="6">
        <v>60.95</v>
      </c>
      <c r="F53" s="7">
        <f t="shared" si="0"/>
        <v>121.9</v>
      </c>
    </row>
    <row r="54" spans="1:6" x14ac:dyDescent="0.2">
      <c r="A54" t="s">
        <v>6</v>
      </c>
      <c r="B54" t="s">
        <v>108</v>
      </c>
      <c r="C54" t="s">
        <v>109</v>
      </c>
      <c r="D54" s="5">
        <v>1</v>
      </c>
      <c r="E54" s="6">
        <v>65.95</v>
      </c>
      <c r="F54" s="7">
        <f t="shared" si="0"/>
        <v>65.95</v>
      </c>
    </row>
    <row r="55" spans="1:6" x14ac:dyDescent="0.2">
      <c r="A55" t="s">
        <v>6</v>
      </c>
      <c r="B55" t="s">
        <v>110</v>
      </c>
      <c r="C55" t="s">
        <v>111</v>
      </c>
      <c r="D55" s="5">
        <v>19</v>
      </c>
      <c r="E55" s="6">
        <v>19.989999999999998</v>
      </c>
      <c r="F55" s="7">
        <f t="shared" si="0"/>
        <v>379.80999999999995</v>
      </c>
    </row>
    <row r="56" spans="1:6" x14ac:dyDescent="0.2">
      <c r="A56" t="s">
        <v>6</v>
      </c>
      <c r="B56" t="s">
        <v>112</v>
      </c>
      <c r="C56" t="s">
        <v>113</v>
      </c>
      <c r="D56" s="5">
        <v>1</v>
      </c>
      <c r="E56" s="6">
        <v>19.989999999999998</v>
      </c>
      <c r="F56" s="7">
        <f t="shared" si="0"/>
        <v>19.989999999999998</v>
      </c>
    </row>
    <row r="57" spans="1:6" x14ac:dyDescent="0.2">
      <c r="A57" t="s">
        <v>6</v>
      </c>
      <c r="B57" t="s">
        <v>114</v>
      </c>
      <c r="C57" t="s">
        <v>115</v>
      </c>
      <c r="D57" s="5">
        <v>1</v>
      </c>
      <c r="E57" s="6">
        <v>29.95</v>
      </c>
      <c r="F57" s="7">
        <f t="shared" si="0"/>
        <v>29.95</v>
      </c>
    </row>
    <row r="58" spans="1:6" x14ac:dyDescent="0.2">
      <c r="A58" t="s">
        <v>6</v>
      </c>
      <c r="B58" t="s">
        <v>116</v>
      </c>
      <c r="C58" t="s">
        <v>117</v>
      </c>
      <c r="D58" s="5">
        <v>2</v>
      </c>
      <c r="E58" s="6">
        <v>27.95</v>
      </c>
      <c r="F58" s="7">
        <f t="shared" si="0"/>
        <v>55.9</v>
      </c>
    </row>
    <row r="59" spans="1:6" x14ac:dyDescent="0.2">
      <c r="A59" t="s">
        <v>6</v>
      </c>
      <c r="B59" t="s">
        <v>118</v>
      </c>
      <c r="C59" t="s">
        <v>119</v>
      </c>
      <c r="D59" s="5">
        <v>13</v>
      </c>
      <c r="E59" s="6">
        <v>9.99</v>
      </c>
      <c r="F59" s="7">
        <f t="shared" si="0"/>
        <v>129.87</v>
      </c>
    </row>
    <row r="60" spans="1:6" x14ac:dyDescent="0.2">
      <c r="A60" t="s">
        <v>6</v>
      </c>
      <c r="B60" t="s">
        <v>120</v>
      </c>
      <c r="C60" t="s">
        <v>121</v>
      </c>
      <c r="D60" s="5">
        <v>23</v>
      </c>
      <c r="E60" s="6">
        <v>39.99</v>
      </c>
      <c r="F60" s="7">
        <f t="shared" si="0"/>
        <v>919.7700000000001</v>
      </c>
    </row>
    <row r="61" spans="1:6" x14ac:dyDescent="0.2">
      <c r="A61" t="s">
        <v>6</v>
      </c>
      <c r="B61" t="s">
        <v>122</v>
      </c>
      <c r="C61" t="s">
        <v>123</v>
      </c>
      <c r="D61" s="5">
        <v>14</v>
      </c>
      <c r="E61" s="6">
        <v>9.99</v>
      </c>
      <c r="F61" s="7">
        <f t="shared" si="0"/>
        <v>139.86000000000001</v>
      </c>
    </row>
    <row r="62" spans="1:6" x14ac:dyDescent="0.2">
      <c r="A62" t="s">
        <v>6</v>
      </c>
      <c r="B62" t="s">
        <v>124</v>
      </c>
      <c r="C62" t="s">
        <v>125</v>
      </c>
      <c r="D62" s="5">
        <v>23</v>
      </c>
      <c r="E62" s="6">
        <v>9.99</v>
      </c>
      <c r="F62" s="7">
        <f t="shared" si="0"/>
        <v>229.77</v>
      </c>
    </row>
    <row r="63" spans="1:6" x14ac:dyDescent="0.2">
      <c r="A63" t="s">
        <v>6</v>
      </c>
      <c r="B63" t="s">
        <v>126</v>
      </c>
      <c r="C63" t="s">
        <v>127</v>
      </c>
      <c r="D63" s="5">
        <v>10</v>
      </c>
      <c r="E63" s="6">
        <v>30.99</v>
      </c>
      <c r="F63" s="7">
        <f t="shared" si="0"/>
        <v>309.89999999999998</v>
      </c>
    </row>
    <row r="64" spans="1:6" x14ac:dyDescent="0.2">
      <c r="A64" t="s">
        <v>6</v>
      </c>
      <c r="B64" t="s">
        <v>128</v>
      </c>
      <c r="C64" t="s">
        <v>129</v>
      </c>
      <c r="D64" s="5">
        <v>6</v>
      </c>
      <c r="E64" s="6">
        <v>71.95</v>
      </c>
      <c r="F64" s="7">
        <f t="shared" si="0"/>
        <v>431.70000000000005</v>
      </c>
    </row>
    <row r="65" spans="1:6" x14ac:dyDescent="0.2">
      <c r="A65" t="s">
        <v>6</v>
      </c>
      <c r="B65" t="s">
        <v>130</v>
      </c>
      <c r="C65" t="s">
        <v>131</v>
      </c>
      <c r="D65" s="5">
        <v>1</v>
      </c>
      <c r="E65" s="6">
        <v>198.95</v>
      </c>
      <c r="F65" s="7">
        <f t="shared" si="0"/>
        <v>198.95</v>
      </c>
    </row>
    <row r="66" spans="1:6" x14ac:dyDescent="0.2">
      <c r="A66" t="s">
        <v>6</v>
      </c>
      <c r="B66" t="s">
        <v>132</v>
      </c>
      <c r="C66" t="s">
        <v>133</v>
      </c>
      <c r="D66" s="5">
        <v>8</v>
      </c>
      <c r="E66" s="6">
        <v>9.99</v>
      </c>
      <c r="F66" s="7">
        <f t="shared" si="0"/>
        <v>79.92</v>
      </c>
    </row>
    <row r="67" spans="1:6" x14ac:dyDescent="0.2">
      <c r="A67" t="s">
        <v>6</v>
      </c>
      <c r="B67" t="s">
        <v>134</v>
      </c>
      <c r="C67" t="s">
        <v>135</v>
      </c>
      <c r="D67" s="5">
        <v>3</v>
      </c>
      <c r="E67" s="6">
        <v>131.99</v>
      </c>
      <c r="F67" s="7">
        <f t="shared" ref="F67:F95" si="1">SUM(E67*D67)</f>
        <v>395.97</v>
      </c>
    </row>
    <row r="68" spans="1:6" x14ac:dyDescent="0.2">
      <c r="A68" t="s">
        <v>6</v>
      </c>
      <c r="B68" t="s">
        <v>136</v>
      </c>
      <c r="C68" t="s">
        <v>137</v>
      </c>
      <c r="D68" s="5">
        <v>1</v>
      </c>
      <c r="E68" s="6">
        <v>195.99</v>
      </c>
      <c r="F68" s="7">
        <f t="shared" si="1"/>
        <v>195.99</v>
      </c>
    </row>
    <row r="69" spans="1:6" x14ac:dyDescent="0.2">
      <c r="A69" t="s">
        <v>6</v>
      </c>
      <c r="B69" t="s">
        <v>138</v>
      </c>
      <c r="C69" t="s">
        <v>139</v>
      </c>
      <c r="D69" s="5">
        <v>61</v>
      </c>
      <c r="E69" s="6">
        <v>23.99</v>
      </c>
      <c r="F69" s="7">
        <f t="shared" si="1"/>
        <v>1463.3899999999999</v>
      </c>
    </row>
    <row r="70" spans="1:6" x14ac:dyDescent="0.2">
      <c r="A70" t="s">
        <v>6</v>
      </c>
      <c r="B70" t="s">
        <v>140</v>
      </c>
      <c r="C70" t="s">
        <v>141</v>
      </c>
      <c r="D70" s="5">
        <v>9</v>
      </c>
      <c r="E70" s="6">
        <v>142.44999999999999</v>
      </c>
      <c r="F70" s="7">
        <f t="shared" si="1"/>
        <v>1282.05</v>
      </c>
    </row>
    <row r="71" spans="1:6" x14ac:dyDescent="0.2">
      <c r="A71" t="s">
        <v>6</v>
      </c>
      <c r="B71" t="s">
        <v>142</v>
      </c>
      <c r="C71" t="s">
        <v>143</v>
      </c>
      <c r="D71" s="5">
        <v>3</v>
      </c>
      <c r="E71" s="6">
        <v>85.96</v>
      </c>
      <c r="F71" s="7">
        <f t="shared" si="1"/>
        <v>257.88</v>
      </c>
    </row>
    <row r="72" spans="1:6" x14ac:dyDescent="0.2">
      <c r="A72" t="s">
        <v>6</v>
      </c>
      <c r="B72" t="s">
        <v>144</v>
      </c>
      <c r="C72" t="s">
        <v>145</v>
      </c>
      <c r="D72" s="5">
        <v>10</v>
      </c>
      <c r="E72" s="6">
        <v>16.989999999999998</v>
      </c>
      <c r="F72" s="7">
        <f t="shared" si="1"/>
        <v>169.89999999999998</v>
      </c>
    </row>
    <row r="73" spans="1:6" x14ac:dyDescent="0.2">
      <c r="A73" t="s">
        <v>6</v>
      </c>
      <c r="B73" t="s">
        <v>146</v>
      </c>
      <c r="C73" t="s">
        <v>147</v>
      </c>
      <c r="D73" s="5">
        <v>22</v>
      </c>
      <c r="E73" s="6">
        <v>9.99</v>
      </c>
      <c r="F73" s="7">
        <f t="shared" si="1"/>
        <v>219.78</v>
      </c>
    </row>
    <row r="74" spans="1:6" x14ac:dyDescent="0.2">
      <c r="A74" t="s">
        <v>6</v>
      </c>
      <c r="B74" t="s">
        <v>148</v>
      </c>
      <c r="C74" t="s">
        <v>149</v>
      </c>
      <c r="D74" s="5">
        <v>129</v>
      </c>
      <c r="E74" s="6">
        <v>9.99</v>
      </c>
      <c r="F74" s="7">
        <f t="shared" si="1"/>
        <v>1288.71</v>
      </c>
    </row>
    <row r="75" spans="1:6" x14ac:dyDescent="0.2">
      <c r="A75" t="s">
        <v>6</v>
      </c>
      <c r="B75" t="s">
        <v>150</v>
      </c>
      <c r="C75" t="s">
        <v>151</v>
      </c>
      <c r="D75" s="5">
        <v>75</v>
      </c>
      <c r="E75" s="6">
        <v>21.99</v>
      </c>
      <c r="F75" s="7">
        <f t="shared" si="1"/>
        <v>1649.2499999999998</v>
      </c>
    </row>
    <row r="76" spans="1:6" x14ac:dyDescent="0.2">
      <c r="A76" t="s">
        <v>6</v>
      </c>
      <c r="B76" t="s">
        <v>152</v>
      </c>
      <c r="C76" t="s">
        <v>153</v>
      </c>
      <c r="D76" s="5">
        <v>25</v>
      </c>
      <c r="E76" s="6">
        <v>9.99</v>
      </c>
      <c r="F76" s="7">
        <f t="shared" si="1"/>
        <v>249.75</v>
      </c>
    </row>
    <row r="77" spans="1:6" x14ac:dyDescent="0.2">
      <c r="A77" t="s">
        <v>6</v>
      </c>
      <c r="B77" t="s">
        <v>154</v>
      </c>
      <c r="C77" t="s">
        <v>155</v>
      </c>
      <c r="D77" s="5">
        <v>1</v>
      </c>
      <c r="E77" s="6">
        <v>119.95</v>
      </c>
      <c r="F77" s="7">
        <f t="shared" si="1"/>
        <v>119.95</v>
      </c>
    </row>
    <row r="78" spans="1:6" x14ac:dyDescent="0.2">
      <c r="A78" t="s">
        <v>6</v>
      </c>
      <c r="B78" t="s">
        <v>156</v>
      </c>
      <c r="C78" t="s">
        <v>157</v>
      </c>
      <c r="D78" s="5">
        <v>2</v>
      </c>
      <c r="E78" s="6">
        <v>109.95</v>
      </c>
      <c r="F78" s="7">
        <f t="shared" si="1"/>
        <v>219.9</v>
      </c>
    </row>
    <row r="79" spans="1:6" x14ac:dyDescent="0.2">
      <c r="A79" t="s">
        <v>6</v>
      </c>
      <c r="B79" t="s">
        <v>158</v>
      </c>
      <c r="C79" t="s">
        <v>159</v>
      </c>
      <c r="D79" s="5">
        <v>26</v>
      </c>
      <c r="E79" s="6">
        <v>12.99</v>
      </c>
      <c r="F79" s="7">
        <f t="shared" si="1"/>
        <v>337.74</v>
      </c>
    </row>
    <row r="80" spans="1:6" x14ac:dyDescent="0.2">
      <c r="A80" t="s">
        <v>6</v>
      </c>
      <c r="B80" t="s">
        <v>160</v>
      </c>
      <c r="C80" t="s">
        <v>161</v>
      </c>
      <c r="D80" s="5">
        <v>22</v>
      </c>
      <c r="E80" s="6">
        <v>29.99</v>
      </c>
      <c r="F80" s="7">
        <f t="shared" si="1"/>
        <v>659.78</v>
      </c>
    </row>
    <row r="81" spans="1:6" x14ac:dyDescent="0.2">
      <c r="A81" t="s">
        <v>6</v>
      </c>
      <c r="B81" t="s">
        <v>162</v>
      </c>
      <c r="C81" t="s">
        <v>163</v>
      </c>
      <c r="D81" s="5">
        <v>9</v>
      </c>
      <c r="E81" s="6">
        <v>119.99</v>
      </c>
      <c r="F81" s="7">
        <f t="shared" si="1"/>
        <v>1079.9099999999999</v>
      </c>
    </row>
    <row r="82" spans="1:6" x14ac:dyDescent="0.2">
      <c r="A82" t="s">
        <v>6</v>
      </c>
      <c r="B82" t="s">
        <v>164</v>
      </c>
      <c r="C82" t="s">
        <v>165</v>
      </c>
      <c r="D82" s="5">
        <v>13</v>
      </c>
      <c r="E82" s="6">
        <v>29.99</v>
      </c>
      <c r="F82" s="7">
        <f t="shared" si="1"/>
        <v>389.87</v>
      </c>
    </row>
    <row r="83" spans="1:6" x14ac:dyDescent="0.2">
      <c r="A83" t="s">
        <v>6</v>
      </c>
      <c r="B83" t="s">
        <v>166</v>
      </c>
      <c r="C83" t="s">
        <v>167</v>
      </c>
      <c r="D83" s="5">
        <v>13</v>
      </c>
      <c r="E83" s="6">
        <v>29.99</v>
      </c>
      <c r="F83" s="7">
        <f t="shared" si="1"/>
        <v>389.87</v>
      </c>
    </row>
    <row r="84" spans="1:6" x14ac:dyDescent="0.2">
      <c r="A84" t="s">
        <v>6</v>
      </c>
      <c r="B84" t="s">
        <v>168</v>
      </c>
      <c r="C84" t="s">
        <v>169</v>
      </c>
      <c r="D84" s="5">
        <v>13</v>
      </c>
      <c r="E84" s="6">
        <v>39.99</v>
      </c>
      <c r="F84" s="7">
        <f t="shared" si="1"/>
        <v>519.87</v>
      </c>
    </row>
    <row r="85" spans="1:6" x14ac:dyDescent="0.2">
      <c r="A85" t="s">
        <v>170</v>
      </c>
      <c r="B85" t="s">
        <v>171</v>
      </c>
      <c r="C85" t="s">
        <v>172</v>
      </c>
      <c r="D85" s="5">
        <v>1</v>
      </c>
      <c r="E85" s="6">
        <v>1620.95</v>
      </c>
      <c r="F85" s="7">
        <f t="shared" si="1"/>
        <v>1620.95</v>
      </c>
    </row>
    <row r="86" spans="1:6" x14ac:dyDescent="0.2">
      <c r="A86" t="s">
        <v>6</v>
      </c>
      <c r="B86" t="s">
        <v>173</v>
      </c>
      <c r="C86" t="s">
        <v>174</v>
      </c>
      <c r="D86" s="5">
        <v>2</v>
      </c>
      <c r="E86" s="6">
        <v>198.99</v>
      </c>
      <c r="F86" s="7">
        <f t="shared" si="1"/>
        <v>397.98</v>
      </c>
    </row>
    <row r="87" spans="1:6" x14ac:dyDescent="0.2">
      <c r="A87" t="s">
        <v>6</v>
      </c>
      <c r="B87" t="s">
        <v>175</v>
      </c>
      <c r="C87" t="s">
        <v>176</v>
      </c>
      <c r="D87" s="5">
        <v>7</v>
      </c>
      <c r="E87" s="6">
        <v>39.99</v>
      </c>
      <c r="F87" s="7">
        <f t="shared" si="1"/>
        <v>279.93</v>
      </c>
    </row>
    <row r="88" spans="1:6" x14ac:dyDescent="0.2">
      <c r="A88" t="s">
        <v>6</v>
      </c>
      <c r="B88" t="s">
        <v>177</v>
      </c>
      <c r="C88" t="s">
        <v>178</v>
      </c>
      <c r="D88" s="5">
        <v>5</v>
      </c>
      <c r="E88" s="6">
        <v>159.99</v>
      </c>
      <c r="F88" s="7">
        <f t="shared" si="1"/>
        <v>799.95</v>
      </c>
    </row>
    <row r="89" spans="1:6" x14ac:dyDescent="0.2">
      <c r="A89" t="s">
        <v>6</v>
      </c>
      <c r="B89" t="s">
        <v>179</v>
      </c>
      <c r="C89" t="s">
        <v>180</v>
      </c>
      <c r="D89" s="5">
        <v>2</v>
      </c>
      <c r="E89" s="6">
        <v>9.99</v>
      </c>
      <c r="F89" s="7">
        <f t="shared" si="1"/>
        <v>19.98</v>
      </c>
    </row>
    <row r="90" spans="1:6" x14ac:dyDescent="0.2">
      <c r="A90" t="s">
        <v>6</v>
      </c>
      <c r="B90" t="s">
        <v>181</v>
      </c>
      <c r="C90" t="s">
        <v>182</v>
      </c>
      <c r="D90" s="5">
        <v>7</v>
      </c>
      <c r="E90" s="6">
        <v>21.99</v>
      </c>
      <c r="F90" s="7">
        <f t="shared" si="1"/>
        <v>153.92999999999998</v>
      </c>
    </row>
    <row r="91" spans="1:6" x14ac:dyDescent="0.2">
      <c r="A91" t="s">
        <v>6</v>
      </c>
      <c r="B91" t="s">
        <v>183</v>
      </c>
      <c r="C91" t="s">
        <v>184</v>
      </c>
      <c r="D91" s="5">
        <v>5</v>
      </c>
      <c r="E91" s="6">
        <v>21.99</v>
      </c>
      <c r="F91" s="7">
        <f t="shared" si="1"/>
        <v>109.94999999999999</v>
      </c>
    </row>
    <row r="92" spans="1:6" x14ac:dyDescent="0.2">
      <c r="A92" t="s">
        <v>6</v>
      </c>
      <c r="B92" t="s">
        <v>185</v>
      </c>
      <c r="C92" t="s">
        <v>185</v>
      </c>
      <c r="D92" s="5">
        <v>2</v>
      </c>
      <c r="E92" s="6">
        <v>95</v>
      </c>
      <c r="F92" s="7">
        <f t="shared" si="1"/>
        <v>190</v>
      </c>
    </row>
    <row r="93" spans="1:6" x14ac:dyDescent="0.2">
      <c r="A93" t="s">
        <v>6</v>
      </c>
      <c r="B93" t="s">
        <v>186</v>
      </c>
      <c r="C93" t="s">
        <v>186</v>
      </c>
      <c r="D93" s="5">
        <v>2</v>
      </c>
      <c r="E93" s="6">
        <v>44.7</v>
      </c>
      <c r="F93" s="7">
        <f t="shared" si="1"/>
        <v>89.4</v>
      </c>
    </row>
    <row r="94" spans="1:6" x14ac:dyDescent="0.2">
      <c r="A94" t="s">
        <v>6</v>
      </c>
      <c r="B94" t="s">
        <v>187</v>
      </c>
      <c r="C94" t="s">
        <v>188</v>
      </c>
      <c r="D94" s="5">
        <v>16</v>
      </c>
      <c r="E94" s="6">
        <v>50</v>
      </c>
      <c r="F94" s="7">
        <f t="shared" si="1"/>
        <v>800</v>
      </c>
    </row>
    <row r="95" spans="1:6" x14ac:dyDescent="0.2">
      <c r="A95" t="s">
        <v>6</v>
      </c>
      <c r="B95" t="s">
        <v>189</v>
      </c>
      <c r="C95" t="s">
        <v>190</v>
      </c>
      <c r="D95" s="5">
        <v>152</v>
      </c>
      <c r="E95" s="6">
        <v>64.95</v>
      </c>
      <c r="F95" s="7">
        <f t="shared" si="1"/>
        <v>9872.4</v>
      </c>
    </row>
    <row r="97" spans="4:6" ht="15.75" thickBot="1" x14ac:dyDescent="0.25">
      <c r="D97" s="9">
        <f>SUM(D2:D96)</f>
        <v>1069</v>
      </c>
      <c r="F97" s="10">
        <f>SUM(F2:F95)</f>
        <v>52542.040000000015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2018-12-13T14:36:47Z</dcterms:modified>
</cp:coreProperties>
</file>